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6119E03-0090-4037-84D5-9146AED02030}" xr6:coauthVersionLast="47" xr6:coauthVersionMax="47" xr10:uidLastSave="{00000000-0000-0000-0000-000000000000}"/>
  <bookViews>
    <workbookView xWindow="-120" yWindow="-120" windowWidth="19440" windowHeight="14880" activeTab="1" xr2:uid="{7F523430-738A-49B5-931D-DAD815B0034A}"/>
  </bookViews>
  <sheets>
    <sheet name="ABRIL" sheetId="1" r:id="rId1"/>
    <sheet name="MAYO" sheetId="2" r:id="rId2"/>
    <sheet name="JUNI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3" l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</calcChain>
</file>

<file path=xl/sharedStrings.xml><?xml version="1.0" encoding="utf-8"?>
<sst xmlns="http://schemas.openxmlformats.org/spreadsheetml/2006/main" count="479" uniqueCount="58">
  <si>
    <t>Enc. Mayordomia</t>
  </si>
  <si>
    <t>MARIA DE LEON</t>
  </si>
  <si>
    <t>UND</t>
  </si>
  <si>
    <t>LIMPIADOR DE CERAMICA</t>
  </si>
  <si>
    <t>N/A</t>
  </si>
  <si>
    <t>BACTERICIDA</t>
  </si>
  <si>
    <t>CAULCIDE 1</t>
  </si>
  <si>
    <t>CEPILLO DE INODORO</t>
  </si>
  <si>
    <t>RECOJEDOR DE BASURA</t>
  </si>
  <si>
    <t>FUNDA ROJAS 55 GALONES</t>
  </si>
  <si>
    <t>FUNDA ROJAS 17X22 GALONES</t>
  </si>
  <si>
    <t>FUNDA NEGRA 17X22 GALONES</t>
  </si>
  <si>
    <t>FUNDA NEGRA 30 GALONES</t>
  </si>
  <si>
    <t>FUNDA NEGRA 55 GALONES</t>
  </si>
  <si>
    <t>FUNDA ROJA 30 GALONES</t>
  </si>
  <si>
    <t>CUBETA</t>
  </si>
  <si>
    <t>CLORO</t>
  </si>
  <si>
    <t>SUAVIZANTE</t>
  </si>
  <si>
    <t>CUBETA DE ALCALINO</t>
  </si>
  <si>
    <t>NEUTRALIZANTE</t>
  </si>
  <si>
    <t>CAJA</t>
  </si>
  <si>
    <t>JABON DE MANO</t>
  </si>
  <si>
    <t>JABON DE CUABA LIQUIDO</t>
  </si>
  <si>
    <t>JABON DE CUABA EN PASTA</t>
  </si>
  <si>
    <t>SACA AGUA</t>
  </si>
  <si>
    <t>GUANTE DE LIMPIEZA</t>
  </si>
  <si>
    <t>DESINFECTANTE ESTRELLA LIMON</t>
  </si>
  <si>
    <t>DESINFECTANTE AEROSOL</t>
  </si>
  <si>
    <t>AMBIENTADOR</t>
  </si>
  <si>
    <t>SACO</t>
  </si>
  <si>
    <t>DETERGENTE EN POLVO</t>
  </si>
  <si>
    <t>CUBETA JABON EN PASTA FREGAR</t>
  </si>
  <si>
    <t>BLANQUEADOR</t>
  </si>
  <si>
    <t>DESINFECTANTE</t>
  </si>
  <si>
    <t>SUAPER</t>
  </si>
  <si>
    <t>CEPILLO DE PARED</t>
  </si>
  <si>
    <t>ESCOBA</t>
  </si>
  <si>
    <t>PAQUETE</t>
  </si>
  <si>
    <t>BRILLO DE FIBRA VERDE</t>
  </si>
  <si>
    <t>BRILLO DE ACERO INOXIDABLE</t>
  </si>
  <si>
    <t>BRILLO GRUESO ESTROPAJO</t>
  </si>
  <si>
    <t>FALDO</t>
  </si>
  <si>
    <t>PAPEL HIGIENICO GRANDE</t>
  </si>
  <si>
    <t>PAPEL TOALLA</t>
  </si>
  <si>
    <t>SERVILLETAS DE PAPEL</t>
  </si>
  <si>
    <t>Existencia</t>
  </si>
  <si>
    <t>Valor en RD$</t>
  </si>
  <si>
    <t>Costo Unitario en RD$</t>
  </si>
  <si>
    <t>unidad de Medida</t>
  </si>
  <si>
    <t>Descripción del activo o bien</t>
  </si>
  <si>
    <t xml:space="preserve">Código de Bienes Nacionales </t>
  </si>
  <si>
    <t>codigo institucional</t>
  </si>
  <si>
    <t>fecha de registro</t>
  </si>
  <si>
    <t>Fecha de adqusición</t>
  </si>
  <si>
    <t>PERIODO TRIMESTRE: ABRIL, MAYO, JUNIO 2026</t>
  </si>
  <si>
    <t>RELACION DE INVENTARIO ALMACEN LIMPIEZA</t>
  </si>
  <si>
    <t>LANILLAS</t>
  </si>
  <si>
    <t>PAPEL DE BAÑO PEQUEÑO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</si>
</sst>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D$&quot;#,##0.00"/>
    <numFmt numFmtId="165" formatCode="&quot;$&quot;#,##0.00"/>
    <numFmt numFmtId="166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Rockwell"/>
      <family val="1"/>
    </font>
    <font>
      <sz val="11"/>
      <name val="Rockwell"/>
      <family val="1"/>
    </font>
    <font>
      <sz val="14"/>
      <name val="Rockwell"/>
      <family val="1"/>
    </font>
    <font>
      <sz val="10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/>
    <xf numFmtId="4" fontId="0" fillId="0" borderId="0" xfId="0" applyNumberFormat="1"/>
    <xf numFmtId="0" fontId="3" fillId="0" borderId="0" xfId="0" applyFont="1" applyAlignment="1">
      <alignment horizontal="left" vertical="top"/>
    </xf>
    <xf numFmtId="14" fontId="0" fillId="0" borderId="0" xfId="0" applyNumberFormat="1"/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  <xf numFmtId="3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/>
    <xf numFmtId="164" fontId="5" fillId="3" borderId="0" xfId="0" applyNumberFormat="1" applyFont="1" applyFill="1"/>
    <xf numFmtId="165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14" fontId="5" fillId="3" borderId="0" xfId="0" applyNumberFormat="1" applyFont="1" applyFill="1"/>
    <xf numFmtId="166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3" fontId="7" fillId="4" borderId="0" xfId="0" applyNumberFormat="1" applyFont="1" applyFill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165" fontId="7" fillId="4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center" vertical="center"/>
    </xf>
    <xf numFmtId="14" fontId="7" fillId="4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30480</xdr:rowOff>
    </xdr:from>
    <xdr:ext cx="1579245" cy="1715801"/>
    <xdr:pic>
      <xdr:nvPicPr>
        <xdr:cNvPr id="2" name="Picture 4" descr="No photo description available.">
          <a:extLst>
            <a:ext uri="{FF2B5EF4-FFF2-40B4-BE49-F238E27FC236}">
              <a16:creationId xmlns:a16="http://schemas.microsoft.com/office/drawing/2014/main" id="{A3A11592-6824-46C4-AE19-9B507776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"/>
          <a:ext cx="1579245" cy="1715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30480</xdr:rowOff>
    </xdr:from>
    <xdr:ext cx="1579245" cy="1715801"/>
    <xdr:pic>
      <xdr:nvPicPr>
        <xdr:cNvPr id="2" name="Picture 4" descr="No photo description available.">
          <a:extLst>
            <a:ext uri="{FF2B5EF4-FFF2-40B4-BE49-F238E27FC236}">
              <a16:creationId xmlns:a16="http://schemas.microsoft.com/office/drawing/2014/main" id="{815666C3-E285-4A1D-BDA9-4F54B18B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"/>
          <a:ext cx="1579245" cy="1715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30480</xdr:rowOff>
    </xdr:from>
    <xdr:ext cx="1579245" cy="1715801"/>
    <xdr:pic>
      <xdr:nvPicPr>
        <xdr:cNvPr id="2" name="Picture 4" descr="No photo description available.">
          <a:extLst>
            <a:ext uri="{FF2B5EF4-FFF2-40B4-BE49-F238E27FC236}">
              <a16:creationId xmlns:a16="http://schemas.microsoft.com/office/drawing/2014/main" id="{9455A627-7723-4186-9656-BD41047C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"/>
          <a:ext cx="1579245" cy="1715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DB68A-5FCC-468C-8114-887EBF1F08B8}">
  <dimension ref="A1:I53"/>
  <sheetViews>
    <sheetView topLeftCell="A22" workbookViewId="0">
      <selection activeCell="E17" sqref="E17"/>
    </sheetView>
  </sheetViews>
  <sheetFormatPr baseColWidth="10" defaultColWidth="9.140625" defaultRowHeight="15" x14ac:dyDescent="0.25"/>
  <cols>
    <col min="1" max="1" width="12.85546875" customWidth="1"/>
    <col min="2" max="2" width="9.7109375" bestFit="1" customWidth="1"/>
    <col min="5" max="5" width="49.85546875" bestFit="1" customWidth="1"/>
    <col min="6" max="6" width="9.85546875" customWidth="1"/>
    <col min="7" max="7" width="11" customWidth="1"/>
    <col min="8" max="8" width="11.85546875" customWidth="1"/>
    <col min="9" max="9" width="11.7109375" customWidth="1"/>
  </cols>
  <sheetData>
    <row r="1" spans="1:9" x14ac:dyDescent="0.25">
      <c r="A1" s="22"/>
      <c r="B1" s="22"/>
      <c r="C1" s="22"/>
      <c r="D1" s="21"/>
      <c r="E1" s="21"/>
      <c r="F1" s="20"/>
      <c r="G1" s="19"/>
      <c r="H1" s="18"/>
      <c r="I1" s="17"/>
    </row>
    <row r="2" spans="1:9" x14ac:dyDescent="0.25">
      <c r="A2" s="22"/>
      <c r="B2" s="22"/>
      <c r="C2" s="22"/>
      <c r="D2" s="30"/>
      <c r="E2" s="30"/>
      <c r="F2" s="33"/>
      <c r="G2" s="32"/>
      <c r="H2" s="31"/>
      <c r="I2" s="17"/>
    </row>
    <row r="3" spans="1:9" x14ac:dyDescent="0.25">
      <c r="A3" s="22"/>
      <c r="B3" s="22"/>
      <c r="C3" s="22"/>
      <c r="D3" s="30"/>
      <c r="E3" s="30"/>
      <c r="F3" s="33"/>
      <c r="G3" s="32"/>
      <c r="H3" s="31"/>
      <c r="I3" s="17"/>
    </row>
    <row r="4" spans="1:9" x14ac:dyDescent="0.25">
      <c r="A4" s="22"/>
      <c r="B4" s="22"/>
      <c r="C4" s="22"/>
      <c r="D4" s="30"/>
      <c r="E4" s="30"/>
      <c r="F4" s="33"/>
      <c r="G4" s="32"/>
      <c r="H4" s="31"/>
      <c r="I4" s="17"/>
    </row>
    <row r="5" spans="1:9" x14ac:dyDescent="0.25">
      <c r="A5" s="22"/>
      <c r="B5" s="22"/>
      <c r="C5" s="22"/>
      <c r="D5" s="30"/>
      <c r="E5" s="30"/>
      <c r="F5" s="33"/>
      <c r="G5" s="32"/>
      <c r="H5" s="31"/>
      <c r="I5" s="17"/>
    </row>
    <row r="6" spans="1:9" x14ac:dyDescent="0.25">
      <c r="A6" s="22"/>
      <c r="B6" s="22"/>
      <c r="C6" s="22"/>
      <c r="D6" s="30"/>
      <c r="E6" s="30"/>
      <c r="F6" s="30"/>
      <c r="G6" s="30"/>
      <c r="H6" s="30"/>
      <c r="I6" s="17"/>
    </row>
    <row r="7" spans="1:9" x14ac:dyDescent="0.25">
      <c r="A7" s="29"/>
      <c r="B7" s="29"/>
      <c r="C7" s="29"/>
      <c r="D7" s="28"/>
      <c r="E7" s="28"/>
      <c r="F7" s="28"/>
      <c r="G7" s="27"/>
      <c r="H7" s="26"/>
      <c r="I7" s="25"/>
    </row>
    <row r="8" spans="1:9" ht="18" x14ac:dyDescent="0.25">
      <c r="A8" s="24" t="s">
        <v>55</v>
      </c>
      <c r="B8" s="24"/>
      <c r="C8" s="24"/>
      <c r="D8" s="24"/>
      <c r="E8" s="24"/>
      <c r="F8" s="24"/>
      <c r="G8" s="24"/>
      <c r="H8" s="24"/>
      <c r="I8" s="24"/>
    </row>
    <row r="9" spans="1:9" ht="18" x14ac:dyDescent="0.25">
      <c r="A9" s="23" t="s">
        <v>54</v>
      </c>
      <c r="B9" s="23"/>
      <c r="C9" s="23"/>
      <c r="D9" s="23"/>
      <c r="E9" s="23"/>
      <c r="F9" s="23"/>
      <c r="G9" s="23"/>
      <c r="H9" s="23"/>
      <c r="I9" s="23"/>
    </row>
    <row r="10" spans="1:9" x14ac:dyDescent="0.25">
      <c r="A10" s="22"/>
      <c r="B10" s="22"/>
      <c r="C10" s="22"/>
      <c r="D10" s="21"/>
      <c r="E10" s="21"/>
      <c r="F10" s="20"/>
      <c r="G10" s="19"/>
      <c r="H10" s="18"/>
      <c r="I10" s="17"/>
    </row>
    <row r="11" spans="1:9" ht="75" x14ac:dyDescent="0.25">
      <c r="A11" s="16" t="s">
        <v>53</v>
      </c>
      <c r="B11" s="16" t="s">
        <v>52</v>
      </c>
      <c r="C11" s="16" t="s">
        <v>51</v>
      </c>
      <c r="D11" s="14" t="s">
        <v>50</v>
      </c>
      <c r="E11" s="15" t="s">
        <v>49</v>
      </c>
      <c r="F11" s="14" t="s">
        <v>48</v>
      </c>
      <c r="G11" s="13" t="s">
        <v>47</v>
      </c>
      <c r="H11" s="12" t="s">
        <v>46</v>
      </c>
      <c r="I11" s="11" t="s">
        <v>45</v>
      </c>
    </row>
    <row r="12" spans="1:9" x14ac:dyDescent="0.25">
      <c r="A12" s="10">
        <v>46115</v>
      </c>
      <c r="B12" s="10">
        <v>46142</v>
      </c>
      <c r="C12" s="8" t="s">
        <v>4</v>
      </c>
      <c r="D12" s="8" t="s">
        <v>4</v>
      </c>
      <c r="E12" s="8" t="s">
        <v>44</v>
      </c>
      <c r="F12" s="8" t="s">
        <v>41</v>
      </c>
      <c r="G12" s="9">
        <v>444.92</v>
      </c>
      <c r="H12" s="9">
        <f>I12*G12</f>
        <v>3559.36</v>
      </c>
      <c r="I12" s="8">
        <v>8</v>
      </c>
    </row>
    <row r="13" spans="1:9" x14ac:dyDescent="0.25">
      <c r="A13" s="10">
        <v>46115</v>
      </c>
      <c r="B13" s="10">
        <v>46142</v>
      </c>
      <c r="C13" s="8" t="s">
        <v>4</v>
      </c>
      <c r="D13" s="8" t="s">
        <v>4</v>
      </c>
      <c r="E13" s="8" t="s">
        <v>43</v>
      </c>
      <c r="F13" s="8" t="s">
        <v>41</v>
      </c>
      <c r="G13" s="9">
        <v>527.33000000000004</v>
      </c>
      <c r="H13" s="9">
        <f>I13*G13</f>
        <v>3163.9800000000005</v>
      </c>
      <c r="I13" s="8">
        <v>6</v>
      </c>
    </row>
    <row r="14" spans="1:9" x14ac:dyDescent="0.25">
      <c r="A14" s="10">
        <v>46115</v>
      </c>
      <c r="B14" s="10">
        <v>46142</v>
      </c>
      <c r="C14" s="8" t="s">
        <v>4</v>
      </c>
      <c r="D14" s="8" t="s">
        <v>4</v>
      </c>
      <c r="E14" s="8" t="s">
        <v>42</v>
      </c>
      <c r="F14" s="8" t="s">
        <v>41</v>
      </c>
      <c r="G14" s="9">
        <v>415.25</v>
      </c>
      <c r="H14" s="9">
        <f>I14*G14</f>
        <v>19516.75</v>
      </c>
      <c r="I14" s="8">
        <v>47</v>
      </c>
    </row>
    <row r="15" spans="1:9" x14ac:dyDescent="0.25">
      <c r="A15" s="10">
        <v>46115</v>
      </c>
      <c r="B15" s="10">
        <v>46142</v>
      </c>
      <c r="C15" s="8" t="s">
        <v>4</v>
      </c>
      <c r="D15" s="8" t="s">
        <v>4</v>
      </c>
      <c r="E15" s="8" t="s">
        <v>40</v>
      </c>
      <c r="F15" s="8" t="s">
        <v>37</v>
      </c>
      <c r="G15" s="9">
        <v>13.41</v>
      </c>
      <c r="H15" s="9">
        <f>I15*G15</f>
        <v>549.81000000000006</v>
      </c>
      <c r="I15" s="8">
        <v>41</v>
      </c>
    </row>
    <row r="16" spans="1:9" x14ac:dyDescent="0.25">
      <c r="A16" s="10">
        <v>46115</v>
      </c>
      <c r="B16" s="10">
        <v>46142</v>
      </c>
      <c r="C16" s="8" t="s">
        <v>4</v>
      </c>
      <c r="D16" s="8" t="s">
        <v>4</v>
      </c>
      <c r="E16" s="8" t="s">
        <v>39</v>
      </c>
      <c r="F16" s="8" t="s">
        <v>37</v>
      </c>
      <c r="G16" s="9">
        <v>13.41</v>
      </c>
      <c r="H16" s="9">
        <f>I16*G16</f>
        <v>737.55</v>
      </c>
      <c r="I16" s="8">
        <v>55</v>
      </c>
    </row>
    <row r="17" spans="1:9" x14ac:dyDescent="0.25">
      <c r="A17" s="10">
        <v>46115</v>
      </c>
      <c r="B17" s="10">
        <v>46142</v>
      </c>
      <c r="C17" s="8" t="s">
        <v>4</v>
      </c>
      <c r="D17" s="8" t="s">
        <v>4</v>
      </c>
      <c r="E17" s="8" t="s">
        <v>38</v>
      </c>
      <c r="F17" s="8" t="s">
        <v>37</v>
      </c>
      <c r="G17" s="9">
        <v>105</v>
      </c>
      <c r="H17" s="9">
        <f>I17*G17</f>
        <v>2625</v>
      </c>
      <c r="I17" s="8">
        <v>25</v>
      </c>
    </row>
    <row r="18" spans="1:9" x14ac:dyDescent="0.25">
      <c r="A18" s="10">
        <v>46115</v>
      </c>
      <c r="B18" s="10">
        <v>46142</v>
      </c>
      <c r="C18" s="8" t="s">
        <v>4</v>
      </c>
      <c r="D18" s="8" t="s">
        <v>4</v>
      </c>
      <c r="E18" s="8" t="s">
        <v>36</v>
      </c>
      <c r="F18" s="8" t="s">
        <v>2</v>
      </c>
      <c r="G18" s="9">
        <v>194.8</v>
      </c>
      <c r="H18" s="9">
        <f>I18*G18</f>
        <v>6818</v>
      </c>
      <c r="I18" s="8">
        <v>35</v>
      </c>
    </row>
    <row r="19" spans="1:9" x14ac:dyDescent="0.25">
      <c r="A19" s="10">
        <v>46115</v>
      </c>
      <c r="B19" s="10">
        <v>46142</v>
      </c>
      <c r="C19" s="8" t="s">
        <v>4</v>
      </c>
      <c r="D19" s="8" t="s">
        <v>4</v>
      </c>
      <c r="E19" s="8" t="s">
        <v>35</v>
      </c>
      <c r="F19" s="8" t="s">
        <v>2</v>
      </c>
      <c r="G19" s="9">
        <v>100</v>
      </c>
      <c r="H19" s="9">
        <f>I19*G19</f>
        <v>1600</v>
      </c>
      <c r="I19" s="8">
        <v>16</v>
      </c>
    </row>
    <row r="20" spans="1:9" x14ac:dyDescent="0.25">
      <c r="A20" s="10">
        <v>46115</v>
      </c>
      <c r="B20" s="10">
        <v>46142</v>
      </c>
      <c r="C20" s="8" t="s">
        <v>4</v>
      </c>
      <c r="D20" s="8" t="s">
        <v>4</v>
      </c>
      <c r="E20" s="8" t="s">
        <v>34</v>
      </c>
      <c r="F20" s="8" t="s">
        <v>2</v>
      </c>
      <c r="G20" s="9">
        <v>177.96</v>
      </c>
      <c r="H20" s="9">
        <f>I20*G20</f>
        <v>4271.04</v>
      </c>
      <c r="I20" s="8">
        <v>24</v>
      </c>
    </row>
    <row r="21" spans="1:9" x14ac:dyDescent="0.25">
      <c r="A21" s="10">
        <v>46115</v>
      </c>
      <c r="B21" s="10">
        <v>46142</v>
      </c>
      <c r="C21" s="8" t="s">
        <v>4</v>
      </c>
      <c r="D21" s="8" t="s">
        <v>4</v>
      </c>
      <c r="E21" s="8" t="s">
        <v>33</v>
      </c>
      <c r="F21" s="8" t="s">
        <v>2</v>
      </c>
      <c r="G21" s="9">
        <v>842</v>
      </c>
      <c r="H21" s="9">
        <f>I21*G21</f>
        <v>16840</v>
      </c>
      <c r="I21" s="8">
        <v>20</v>
      </c>
    </row>
    <row r="22" spans="1:9" x14ac:dyDescent="0.25">
      <c r="A22" s="10">
        <v>46115</v>
      </c>
      <c r="B22" s="10">
        <v>46142</v>
      </c>
      <c r="C22" s="8" t="s">
        <v>4</v>
      </c>
      <c r="D22" s="8" t="s">
        <v>4</v>
      </c>
      <c r="E22" s="8" t="s">
        <v>32</v>
      </c>
      <c r="F22" s="8" t="s">
        <v>2</v>
      </c>
      <c r="G22" s="9">
        <v>360</v>
      </c>
      <c r="H22" s="9">
        <f>I22*G22</f>
        <v>20880</v>
      </c>
      <c r="I22" s="8">
        <v>58</v>
      </c>
    </row>
    <row r="23" spans="1:9" x14ac:dyDescent="0.25">
      <c r="A23" s="10">
        <v>46115</v>
      </c>
      <c r="B23" s="10">
        <v>46142</v>
      </c>
      <c r="C23" s="8" t="s">
        <v>4</v>
      </c>
      <c r="D23" s="8" t="s">
        <v>4</v>
      </c>
      <c r="E23" s="8" t="s">
        <v>31</v>
      </c>
      <c r="F23" s="8" t="s">
        <v>2</v>
      </c>
      <c r="G23" s="9">
        <v>3500</v>
      </c>
      <c r="H23" s="9">
        <f>I23*G23</f>
        <v>24500</v>
      </c>
      <c r="I23" s="8">
        <v>7</v>
      </c>
    </row>
    <row r="24" spans="1:9" x14ac:dyDescent="0.25">
      <c r="A24" s="10">
        <v>46115</v>
      </c>
      <c r="B24" s="10">
        <v>46142</v>
      </c>
      <c r="C24" s="8" t="s">
        <v>4</v>
      </c>
      <c r="D24" s="8" t="s">
        <v>4</v>
      </c>
      <c r="E24" s="8" t="s">
        <v>30</v>
      </c>
      <c r="F24" s="8" t="s">
        <v>29</v>
      </c>
      <c r="G24" s="9">
        <v>1225</v>
      </c>
      <c r="H24" s="9">
        <f>I24*G24</f>
        <v>1225</v>
      </c>
      <c r="I24" s="8">
        <v>1</v>
      </c>
    </row>
    <row r="25" spans="1:9" x14ac:dyDescent="0.25">
      <c r="A25" s="10">
        <v>46115</v>
      </c>
      <c r="B25" s="10">
        <v>46142</v>
      </c>
      <c r="C25" s="8" t="s">
        <v>4</v>
      </c>
      <c r="D25" s="8" t="s">
        <v>4</v>
      </c>
      <c r="E25" s="8" t="s">
        <v>28</v>
      </c>
      <c r="F25" s="8" t="s">
        <v>2</v>
      </c>
      <c r="G25" s="9">
        <v>128.27000000000001</v>
      </c>
      <c r="H25" s="9">
        <f>I25*G25</f>
        <v>384.81000000000006</v>
      </c>
      <c r="I25" s="8">
        <v>3</v>
      </c>
    </row>
    <row r="26" spans="1:9" x14ac:dyDescent="0.25">
      <c r="A26" s="10">
        <v>46115</v>
      </c>
      <c r="B26" s="10">
        <v>46142</v>
      </c>
      <c r="C26" s="8" t="s">
        <v>4</v>
      </c>
      <c r="D26" s="8" t="s">
        <v>4</v>
      </c>
      <c r="E26" s="8" t="s">
        <v>27</v>
      </c>
      <c r="F26" s="8" t="s">
        <v>20</v>
      </c>
      <c r="G26" s="9">
        <v>600</v>
      </c>
      <c r="H26" s="9">
        <f>I26*G26</f>
        <v>6000</v>
      </c>
      <c r="I26" s="8">
        <v>10</v>
      </c>
    </row>
    <row r="27" spans="1:9" x14ac:dyDescent="0.25">
      <c r="A27" s="10">
        <v>46115</v>
      </c>
      <c r="B27" s="10">
        <v>46142</v>
      </c>
      <c r="C27" s="8" t="s">
        <v>4</v>
      </c>
      <c r="D27" s="8" t="s">
        <v>4</v>
      </c>
      <c r="E27" s="8" t="s">
        <v>26</v>
      </c>
      <c r="F27" s="8" t="s">
        <v>20</v>
      </c>
      <c r="G27" s="9">
        <v>300</v>
      </c>
      <c r="H27" s="9">
        <f>I27*G27</f>
        <v>7500</v>
      </c>
      <c r="I27" s="8">
        <v>25</v>
      </c>
    </row>
    <row r="28" spans="1:9" x14ac:dyDescent="0.25">
      <c r="A28" s="10">
        <v>46115</v>
      </c>
      <c r="B28" s="10">
        <v>46142</v>
      </c>
      <c r="C28" s="8" t="s">
        <v>4</v>
      </c>
      <c r="D28" s="8" t="s">
        <v>4</v>
      </c>
      <c r="E28" s="8" t="s">
        <v>25</v>
      </c>
      <c r="F28" s="8" t="s">
        <v>2</v>
      </c>
      <c r="G28" s="9">
        <v>130</v>
      </c>
      <c r="H28" s="9">
        <f>I28*G28</f>
        <v>6500</v>
      </c>
      <c r="I28" s="8">
        <v>50</v>
      </c>
    </row>
    <row r="29" spans="1:9" x14ac:dyDescent="0.25">
      <c r="A29" s="10">
        <v>46115</v>
      </c>
      <c r="B29" s="10">
        <v>46142</v>
      </c>
      <c r="C29" s="8" t="s">
        <v>4</v>
      </c>
      <c r="D29" s="8" t="s">
        <v>4</v>
      </c>
      <c r="E29" s="8" t="s">
        <v>24</v>
      </c>
      <c r="F29" s="8" t="s">
        <v>2</v>
      </c>
      <c r="G29" s="9">
        <v>275</v>
      </c>
      <c r="H29" s="9">
        <f>I29*G29</f>
        <v>550</v>
      </c>
      <c r="I29" s="8">
        <v>2</v>
      </c>
    </row>
    <row r="30" spans="1:9" x14ac:dyDescent="0.25">
      <c r="A30" s="10">
        <v>46115</v>
      </c>
      <c r="B30" s="10">
        <v>46142</v>
      </c>
      <c r="C30" s="8" t="s">
        <v>4</v>
      </c>
      <c r="D30" s="8" t="s">
        <v>4</v>
      </c>
      <c r="E30" s="8" t="s">
        <v>23</v>
      </c>
      <c r="F30" s="8" t="s">
        <v>20</v>
      </c>
      <c r="G30" s="9">
        <v>1600</v>
      </c>
      <c r="H30" s="9">
        <f>I30*G30</f>
        <v>32000</v>
      </c>
      <c r="I30" s="8">
        <v>20</v>
      </c>
    </row>
    <row r="31" spans="1:9" x14ac:dyDescent="0.25">
      <c r="A31" s="10">
        <v>46115</v>
      </c>
      <c r="B31" s="10">
        <v>46142</v>
      </c>
      <c r="C31" s="8" t="s">
        <v>4</v>
      </c>
      <c r="D31" s="8" t="s">
        <v>4</v>
      </c>
      <c r="E31" s="8" t="s">
        <v>22</v>
      </c>
      <c r="F31" s="8" t="s">
        <v>20</v>
      </c>
      <c r="G31" s="9">
        <v>325</v>
      </c>
      <c r="H31" s="9">
        <f>I31*G31</f>
        <v>9750</v>
      </c>
      <c r="I31" s="8">
        <v>30</v>
      </c>
    </row>
    <row r="32" spans="1:9" x14ac:dyDescent="0.25">
      <c r="A32" s="10">
        <v>46115</v>
      </c>
      <c r="B32" s="10">
        <v>46142</v>
      </c>
      <c r="C32" s="8" t="s">
        <v>4</v>
      </c>
      <c r="D32" s="8" t="s">
        <v>4</v>
      </c>
      <c r="E32" s="8" t="s">
        <v>21</v>
      </c>
      <c r="F32" s="8" t="s">
        <v>20</v>
      </c>
      <c r="G32" s="9">
        <v>325</v>
      </c>
      <c r="H32" s="9">
        <f>I32*G32</f>
        <v>14625</v>
      </c>
      <c r="I32" s="8">
        <v>45</v>
      </c>
    </row>
    <row r="33" spans="1:9" x14ac:dyDescent="0.25">
      <c r="A33" s="10">
        <v>46115</v>
      </c>
      <c r="B33" s="10">
        <v>46142</v>
      </c>
      <c r="C33" s="8" t="s">
        <v>4</v>
      </c>
      <c r="D33" s="8" t="s">
        <v>4</v>
      </c>
      <c r="E33" s="8" t="s">
        <v>19</v>
      </c>
      <c r="F33" s="8" t="s">
        <v>15</v>
      </c>
      <c r="G33" s="9">
        <v>350</v>
      </c>
      <c r="H33" s="9">
        <f>I33*G33</f>
        <v>19950</v>
      </c>
      <c r="I33" s="8">
        <v>57</v>
      </c>
    </row>
    <row r="34" spans="1:9" x14ac:dyDescent="0.25">
      <c r="A34" s="10">
        <v>46115</v>
      </c>
      <c r="B34" s="10">
        <v>46142</v>
      </c>
      <c r="C34" s="8" t="s">
        <v>4</v>
      </c>
      <c r="D34" s="8" t="s">
        <v>4</v>
      </c>
      <c r="E34" s="8" t="s">
        <v>18</v>
      </c>
      <c r="F34" s="8" t="s">
        <v>15</v>
      </c>
      <c r="G34" s="9">
        <v>11500</v>
      </c>
      <c r="H34" s="9">
        <f>I34*G34</f>
        <v>161000</v>
      </c>
      <c r="I34" s="8">
        <v>14</v>
      </c>
    </row>
    <row r="35" spans="1:9" x14ac:dyDescent="0.25">
      <c r="A35" s="10">
        <v>46115</v>
      </c>
      <c r="B35" s="10">
        <v>46142</v>
      </c>
      <c r="C35" s="8" t="s">
        <v>4</v>
      </c>
      <c r="D35" s="8" t="s">
        <v>4</v>
      </c>
      <c r="E35" s="8" t="s">
        <v>17</v>
      </c>
      <c r="F35" s="8" t="s">
        <v>15</v>
      </c>
      <c r="G35" s="9">
        <v>630</v>
      </c>
      <c r="H35" s="9">
        <f>I35*G35</f>
        <v>1890</v>
      </c>
      <c r="I35" s="8">
        <v>3</v>
      </c>
    </row>
    <row r="36" spans="1:9" x14ac:dyDescent="0.25">
      <c r="A36" s="10">
        <v>46115</v>
      </c>
      <c r="B36" s="10">
        <v>46142</v>
      </c>
      <c r="C36" s="8" t="s">
        <v>4</v>
      </c>
      <c r="D36" s="8" t="s">
        <v>4</v>
      </c>
      <c r="E36" s="8" t="s">
        <v>16</v>
      </c>
      <c r="F36" s="8" t="s">
        <v>15</v>
      </c>
      <c r="G36" s="9">
        <v>5800</v>
      </c>
      <c r="H36" s="9">
        <f>I36*G36</f>
        <v>46400</v>
      </c>
      <c r="I36" s="8">
        <v>8</v>
      </c>
    </row>
    <row r="37" spans="1:9" x14ac:dyDescent="0.25">
      <c r="A37" s="10">
        <v>46115</v>
      </c>
      <c r="B37" s="10">
        <v>46142</v>
      </c>
      <c r="C37" s="8" t="s">
        <v>4</v>
      </c>
      <c r="D37" s="8" t="s">
        <v>4</v>
      </c>
      <c r="E37" s="8" t="s">
        <v>14</v>
      </c>
      <c r="F37" s="8" t="s">
        <v>2</v>
      </c>
      <c r="G37" s="9">
        <v>9</v>
      </c>
      <c r="H37" s="9">
        <f>I37*G37</f>
        <v>261</v>
      </c>
      <c r="I37" s="8">
        <v>29</v>
      </c>
    </row>
    <row r="38" spans="1:9" x14ac:dyDescent="0.25">
      <c r="A38" s="10">
        <v>46115</v>
      </c>
      <c r="B38" s="10">
        <v>46142</v>
      </c>
      <c r="C38" s="8" t="s">
        <v>4</v>
      </c>
      <c r="D38" s="8" t="s">
        <v>4</v>
      </c>
      <c r="E38" s="8" t="s">
        <v>13</v>
      </c>
      <c r="F38" s="8" t="s">
        <v>2</v>
      </c>
      <c r="G38" s="9">
        <v>6.2</v>
      </c>
      <c r="H38" s="9">
        <f>I38*G38</f>
        <v>49.6</v>
      </c>
      <c r="I38" s="8">
        <v>8</v>
      </c>
    </row>
    <row r="39" spans="1:9" x14ac:dyDescent="0.25">
      <c r="A39" s="10">
        <v>46115</v>
      </c>
      <c r="B39" s="10">
        <v>46142</v>
      </c>
      <c r="C39" s="8" t="s">
        <v>4</v>
      </c>
      <c r="D39" s="8" t="s">
        <v>4</v>
      </c>
      <c r="E39" s="8" t="s">
        <v>12</v>
      </c>
      <c r="F39" s="8" t="s">
        <v>2</v>
      </c>
      <c r="G39" s="9">
        <v>3.5</v>
      </c>
      <c r="H39" s="9">
        <f>I39*G39</f>
        <v>157.5</v>
      </c>
      <c r="I39" s="8">
        <v>45</v>
      </c>
    </row>
    <row r="40" spans="1:9" x14ac:dyDescent="0.25">
      <c r="A40" s="10">
        <v>46115</v>
      </c>
      <c r="B40" s="10">
        <v>46142</v>
      </c>
      <c r="C40" s="8" t="s">
        <v>4</v>
      </c>
      <c r="D40" s="8" t="s">
        <v>4</v>
      </c>
      <c r="E40" s="8" t="s">
        <v>11</v>
      </c>
      <c r="F40" s="8" t="s">
        <v>2</v>
      </c>
      <c r="G40" s="9">
        <v>1.99</v>
      </c>
      <c r="H40" s="9">
        <f>I40*G40</f>
        <v>49.75</v>
      </c>
      <c r="I40" s="8">
        <v>25</v>
      </c>
    </row>
    <row r="41" spans="1:9" x14ac:dyDescent="0.25">
      <c r="A41" s="10">
        <v>46115</v>
      </c>
      <c r="B41" s="10">
        <v>46142</v>
      </c>
      <c r="C41" s="8" t="s">
        <v>4</v>
      </c>
      <c r="D41" s="8" t="s">
        <v>4</v>
      </c>
      <c r="E41" s="8" t="s">
        <v>10</v>
      </c>
      <c r="F41" s="8" t="s">
        <v>2</v>
      </c>
      <c r="G41" s="9">
        <v>9</v>
      </c>
      <c r="H41" s="9">
        <f>I41*G41</f>
        <v>243</v>
      </c>
      <c r="I41" s="8">
        <v>27</v>
      </c>
    </row>
    <row r="42" spans="1:9" x14ac:dyDescent="0.25">
      <c r="A42" s="10">
        <v>46115</v>
      </c>
      <c r="B42" s="10">
        <v>46142</v>
      </c>
      <c r="C42" s="8" t="s">
        <v>4</v>
      </c>
      <c r="D42" s="8" t="s">
        <v>4</v>
      </c>
      <c r="E42" s="8" t="s">
        <v>9</v>
      </c>
      <c r="F42" s="8" t="s">
        <v>2</v>
      </c>
      <c r="G42" s="9">
        <v>12.55</v>
      </c>
      <c r="H42" s="9">
        <f>I42*G42</f>
        <v>150.60000000000002</v>
      </c>
      <c r="I42" s="8">
        <v>12</v>
      </c>
    </row>
    <row r="43" spans="1:9" x14ac:dyDescent="0.25">
      <c r="A43" s="10">
        <v>46115</v>
      </c>
      <c r="B43" s="10">
        <v>46142</v>
      </c>
      <c r="C43" s="8" t="s">
        <v>4</v>
      </c>
      <c r="D43" s="8" t="s">
        <v>4</v>
      </c>
      <c r="E43" s="8" t="s">
        <v>8</v>
      </c>
      <c r="F43" s="8" t="s">
        <v>2</v>
      </c>
      <c r="G43" s="9">
        <v>145</v>
      </c>
      <c r="H43" s="9">
        <f>I43*G43</f>
        <v>580</v>
      </c>
      <c r="I43" s="8">
        <v>4</v>
      </c>
    </row>
    <row r="44" spans="1:9" x14ac:dyDescent="0.25">
      <c r="A44" s="10">
        <v>46115</v>
      </c>
      <c r="B44" s="10">
        <v>46142</v>
      </c>
      <c r="C44" s="8" t="s">
        <v>4</v>
      </c>
      <c r="D44" s="8" t="s">
        <v>4</v>
      </c>
      <c r="E44" s="8" t="s">
        <v>7</v>
      </c>
      <c r="F44" s="8" t="s">
        <v>2</v>
      </c>
      <c r="G44" s="9">
        <v>135</v>
      </c>
      <c r="H44" s="9">
        <f>I44*G44</f>
        <v>5130</v>
      </c>
      <c r="I44" s="8">
        <v>38</v>
      </c>
    </row>
    <row r="45" spans="1:9" x14ac:dyDescent="0.25">
      <c r="A45" s="10">
        <v>46115</v>
      </c>
      <c r="B45" s="10">
        <v>46142</v>
      </c>
      <c r="C45" s="8" t="s">
        <v>4</v>
      </c>
      <c r="D45" s="8" t="s">
        <v>4</v>
      </c>
      <c r="E45" s="8" t="s">
        <v>6</v>
      </c>
      <c r="F45" s="8" t="s">
        <v>2</v>
      </c>
      <c r="G45" s="9">
        <v>800</v>
      </c>
      <c r="H45" s="9">
        <f>I45*G45</f>
        <v>9600</v>
      </c>
      <c r="I45" s="8">
        <v>12</v>
      </c>
    </row>
    <row r="46" spans="1:9" x14ac:dyDescent="0.25">
      <c r="A46" s="10">
        <v>46115</v>
      </c>
      <c r="B46" s="10">
        <v>46142</v>
      </c>
      <c r="C46" s="8" t="s">
        <v>4</v>
      </c>
      <c r="D46" s="8" t="s">
        <v>4</v>
      </c>
      <c r="E46" s="8" t="s">
        <v>5</v>
      </c>
      <c r="F46" s="8" t="s">
        <v>2</v>
      </c>
      <c r="G46" s="9">
        <v>270</v>
      </c>
      <c r="H46" s="9">
        <f>I46*G46</f>
        <v>2160</v>
      </c>
      <c r="I46" s="8">
        <v>8</v>
      </c>
    </row>
    <row r="47" spans="1:9" x14ac:dyDescent="0.25">
      <c r="A47" s="10">
        <v>46115</v>
      </c>
      <c r="B47" s="10">
        <v>46142</v>
      </c>
      <c r="C47" s="8" t="s">
        <v>4</v>
      </c>
      <c r="D47" s="8" t="s">
        <v>4</v>
      </c>
      <c r="E47" s="8" t="s">
        <v>3</v>
      </c>
      <c r="F47" s="8" t="s">
        <v>2</v>
      </c>
      <c r="G47" s="9">
        <v>445</v>
      </c>
      <c r="H47" s="9">
        <f>I47*G47</f>
        <v>1780</v>
      </c>
      <c r="I47" s="8">
        <v>4</v>
      </c>
    </row>
    <row r="48" spans="1:9" ht="15.75" x14ac:dyDescent="0.25">
      <c r="A48" s="7"/>
      <c r="B48" s="7"/>
      <c r="E48" s="6"/>
      <c r="G48" s="5"/>
      <c r="H48" s="5"/>
      <c r="I48" s="4"/>
    </row>
    <row r="49" spans="1:9" ht="15.75" x14ac:dyDescent="0.25">
      <c r="A49" s="7"/>
      <c r="B49" s="7"/>
      <c r="E49" s="6"/>
      <c r="G49" s="5"/>
      <c r="H49" s="5"/>
      <c r="I49" s="4"/>
    </row>
    <row r="51" spans="1:9" ht="30.6" customHeight="1" x14ac:dyDescent="0.35">
      <c r="E51" s="3" t="s">
        <v>1</v>
      </c>
    </row>
    <row r="52" spans="1:9" x14ac:dyDescent="0.25">
      <c r="A52" s="1"/>
      <c r="B52" s="1"/>
      <c r="C52" s="1"/>
      <c r="D52" s="1"/>
      <c r="E52" s="2" t="s">
        <v>0</v>
      </c>
    </row>
    <row r="53" spans="1:9" x14ac:dyDescent="0.25">
      <c r="A53" s="1"/>
      <c r="B53" s="1"/>
      <c r="C53" s="1"/>
      <c r="D53" s="1"/>
    </row>
  </sheetData>
  <mergeCells count="2">
    <mergeCell ref="A8:I8"/>
    <mergeCell ref="A9:I9"/>
  </mergeCells>
  <pageMargins left="0" right="0" top="0" bottom="0" header="0" footer="0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A357-31CF-4A19-82F9-F230E250D6DE}">
  <dimension ref="A1:I53"/>
  <sheetViews>
    <sheetView tabSelected="1" topLeftCell="A24" workbookViewId="0">
      <selection activeCell="B12" sqref="B12:B47"/>
    </sheetView>
  </sheetViews>
  <sheetFormatPr baseColWidth="10" defaultColWidth="9.140625" defaultRowHeight="15" x14ac:dyDescent="0.25"/>
  <cols>
    <col min="1" max="1" width="12.85546875" customWidth="1"/>
    <col min="2" max="2" width="9.7109375" bestFit="1" customWidth="1"/>
    <col min="5" max="5" width="49.85546875" bestFit="1" customWidth="1"/>
    <col min="6" max="6" width="9.85546875" customWidth="1"/>
    <col min="7" max="7" width="11" customWidth="1"/>
    <col min="8" max="8" width="11.85546875" customWidth="1"/>
    <col min="9" max="9" width="11.7109375" customWidth="1"/>
  </cols>
  <sheetData>
    <row r="1" spans="1:9" x14ac:dyDescent="0.25">
      <c r="A1" s="22"/>
      <c r="B1" s="22"/>
      <c r="C1" s="22"/>
      <c r="D1" s="21"/>
      <c r="E1" s="21"/>
      <c r="F1" s="20"/>
      <c r="G1" s="19"/>
      <c r="H1" s="18"/>
      <c r="I1" s="17"/>
    </row>
    <row r="2" spans="1:9" x14ac:dyDescent="0.25">
      <c r="A2" s="22"/>
      <c r="B2" s="22"/>
      <c r="C2" s="22"/>
      <c r="D2" s="30"/>
      <c r="E2" s="30"/>
      <c r="F2" s="33"/>
      <c r="G2" s="32"/>
      <c r="H2" s="31"/>
      <c r="I2" s="17"/>
    </row>
    <row r="3" spans="1:9" x14ac:dyDescent="0.25">
      <c r="A3" s="22"/>
      <c r="B3" s="22"/>
      <c r="C3" s="22"/>
      <c r="D3" s="30"/>
      <c r="E3" s="30"/>
      <c r="F3" s="33"/>
      <c r="G3" s="32"/>
      <c r="H3" s="31"/>
      <c r="I3" s="17"/>
    </row>
    <row r="4" spans="1:9" x14ac:dyDescent="0.25">
      <c r="A4" s="22"/>
      <c r="B4" s="22"/>
      <c r="C4" s="22"/>
      <c r="D4" s="30"/>
      <c r="E4" s="30"/>
      <c r="F4" s="33"/>
      <c r="G4" s="32"/>
      <c r="H4" s="31"/>
      <c r="I4" s="17"/>
    </row>
    <row r="5" spans="1:9" x14ac:dyDescent="0.25">
      <c r="A5" s="22"/>
      <c r="B5" s="22"/>
      <c r="C5" s="22"/>
      <c r="D5" s="30"/>
      <c r="E5" s="30"/>
      <c r="F5" s="33"/>
      <c r="G5" s="32"/>
      <c r="H5" s="31"/>
      <c r="I5" s="17"/>
    </row>
    <row r="6" spans="1:9" x14ac:dyDescent="0.25">
      <c r="A6" s="22"/>
      <c r="B6" s="22"/>
      <c r="C6" s="22"/>
      <c r="D6" s="30"/>
      <c r="E6" s="30"/>
      <c r="F6" s="30"/>
      <c r="G6" s="30"/>
      <c r="H6" s="30"/>
      <c r="I6" s="17"/>
    </row>
    <row r="7" spans="1:9" x14ac:dyDescent="0.25">
      <c r="A7" s="29"/>
      <c r="B7" s="29"/>
      <c r="C7" s="29"/>
      <c r="D7" s="28"/>
      <c r="E7" s="28"/>
      <c r="F7" s="28"/>
      <c r="G7" s="27"/>
      <c r="H7" s="26"/>
      <c r="I7" s="25"/>
    </row>
    <row r="8" spans="1:9" ht="18" x14ac:dyDescent="0.25">
      <c r="A8" s="24" t="s">
        <v>55</v>
      </c>
      <c r="B8" s="24"/>
      <c r="C8" s="24"/>
      <c r="D8" s="24"/>
      <c r="E8" s="24"/>
      <c r="F8" s="24"/>
      <c r="G8" s="24"/>
      <c r="H8" s="24"/>
      <c r="I8" s="24"/>
    </row>
    <row r="9" spans="1:9" ht="18" x14ac:dyDescent="0.25">
      <c r="A9" s="23" t="s">
        <v>54</v>
      </c>
      <c r="B9" s="23"/>
      <c r="C9" s="23"/>
      <c r="D9" s="23"/>
      <c r="E9" s="23"/>
      <c r="F9" s="23"/>
      <c r="G9" s="23"/>
      <c r="H9" s="23"/>
      <c r="I9" s="23"/>
    </row>
    <row r="10" spans="1:9" x14ac:dyDescent="0.25">
      <c r="A10" s="22"/>
      <c r="B10" s="22"/>
      <c r="C10" s="22"/>
      <c r="D10" s="21"/>
      <c r="E10" s="21"/>
      <c r="F10" s="20"/>
      <c r="G10" s="19"/>
      <c r="H10" s="18"/>
      <c r="I10" s="17"/>
    </row>
    <row r="11" spans="1:9" ht="75" x14ac:dyDescent="0.25">
      <c r="A11" s="16" t="s">
        <v>53</v>
      </c>
      <c r="B11" s="16" t="s">
        <v>52</v>
      </c>
      <c r="C11" s="16" t="s">
        <v>51</v>
      </c>
      <c r="D11" s="14" t="s">
        <v>50</v>
      </c>
      <c r="E11" s="15" t="s">
        <v>49</v>
      </c>
      <c r="F11" s="14" t="s">
        <v>48</v>
      </c>
      <c r="G11" s="13" t="s">
        <v>47</v>
      </c>
      <c r="H11" s="12" t="s">
        <v>46</v>
      </c>
      <c r="I11" s="11" t="s">
        <v>45</v>
      </c>
    </row>
    <row r="12" spans="1:9" x14ac:dyDescent="0.25">
      <c r="A12" s="10">
        <v>46153</v>
      </c>
      <c r="B12" s="10">
        <v>46171</v>
      </c>
      <c r="C12" s="8" t="s">
        <v>4</v>
      </c>
      <c r="D12" s="8" t="s">
        <v>4</v>
      </c>
      <c r="E12" s="8" t="s">
        <v>44</v>
      </c>
      <c r="F12" s="8" t="s">
        <v>41</v>
      </c>
      <c r="G12" s="9">
        <v>444.92</v>
      </c>
      <c r="H12" s="9">
        <f>I12*G12</f>
        <v>5339.04</v>
      </c>
      <c r="I12" s="8">
        <v>12</v>
      </c>
    </row>
    <row r="13" spans="1:9" x14ac:dyDescent="0.25">
      <c r="A13" s="10">
        <v>46153</v>
      </c>
      <c r="B13" s="10">
        <v>46171</v>
      </c>
      <c r="C13" s="8" t="s">
        <v>4</v>
      </c>
      <c r="D13" s="8" t="s">
        <v>4</v>
      </c>
      <c r="E13" s="8" t="s">
        <v>43</v>
      </c>
      <c r="F13" s="8" t="s">
        <v>41</v>
      </c>
      <c r="G13" s="9">
        <v>527.33000000000004</v>
      </c>
      <c r="H13" s="9">
        <f>I13*G13</f>
        <v>10546.6</v>
      </c>
      <c r="I13" s="8">
        <v>20</v>
      </c>
    </row>
    <row r="14" spans="1:9" x14ac:dyDescent="0.25">
      <c r="A14" s="10">
        <v>46153</v>
      </c>
      <c r="B14" s="10">
        <v>46171</v>
      </c>
      <c r="C14" s="8" t="s">
        <v>4</v>
      </c>
      <c r="D14" s="8" t="s">
        <v>4</v>
      </c>
      <c r="E14" s="8" t="s">
        <v>42</v>
      </c>
      <c r="F14" s="8" t="s">
        <v>41</v>
      </c>
      <c r="G14" s="9">
        <v>415.25</v>
      </c>
      <c r="H14" s="9">
        <f>I14*G14</f>
        <v>83050</v>
      </c>
      <c r="I14" s="8">
        <v>200</v>
      </c>
    </row>
    <row r="15" spans="1:9" x14ac:dyDescent="0.25">
      <c r="A15" s="10">
        <v>46153</v>
      </c>
      <c r="B15" s="10">
        <v>46171</v>
      </c>
      <c r="C15" s="8" t="s">
        <v>4</v>
      </c>
      <c r="D15" s="8" t="s">
        <v>4</v>
      </c>
      <c r="E15" s="8" t="s">
        <v>40</v>
      </c>
      <c r="F15" s="8" t="s">
        <v>37</v>
      </c>
      <c r="G15" s="9">
        <v>13.41</v>
      </c>
      <c r="H15" s="9">
        <f>I15*G15</f>
        <v>1287.3600000000001</v>
      </c>
      <c r="I15" s="8">
        <v>96</v>
      </c>
    </row>
    <row r="16" spans="1:9" x14ac:dyDescent="0.25">
      <c r="A16" s="10">
        <v>46153</v>
      </c>
      <c r="B16" s="10">
        <v>46171</v>
      </c>
      <c r="C16" s="8" t="s">
        <v>4</v>
      </c>
      <c r="D16" s="8" t="s">
        <v>4</v>
      </c>
      <c r="E16" s="8" t="s">
        <v>39</v>
      </c>
      <c r="F16" s="8" t="s">
        <v>37</v>
      </c>
      <c r="G16" s="9">
        <v>13.41</v>
      </c>
      <c r="H16" s="9">
        <f>I16*G16</f>
        <v>1609.2</v>
      </c>
      <c r="I16" s="8">
        <v>120</v>
      </c>
    </row>
    <row r="17" spans="1:9" x14ac:dyDescent="0.25">
      <c r="A17" s="10">
        <v>46153</v>
      </c>
      <c r="B17" s="10">
        <v>46171</v>
      </c>
      <c r="C17" s="8" t="s">
        <v>4</v>
      </c>
      <c r="D17" s="8" t="s">
        <v>4</v>
      </c>
      <c r="E17" s="8" t="s">
        <v>38</v>
      </c>
      <c r="F17" s="8" t="s">
        <v>37</v>
      </c>
      <c r="G17" s="9">
        <v>105</v>
      </c>
      <c r="H17" s="9">
        <f>I17*G17</f>
        <v>12600</v>
      </c>
      <c r="I17" s="8">
        <v>120</v>
      </c>
    </row>
    <row r="18" spans="1:9" x14ac:dyDescent="0.25">
      <c r="A18" s="10">
        <v>46153</v>
      </c>
      <c r="B18" s="10">
        <v>46171</v>
      </c>
      <c r="C18" s="8" t="s">
        <v>4</v>
      </c>
      <c r="D18" s="8" t="s">
        <v>4</v>
      </c>
      <c r="E18" s="8" t="s">
        <v>36</v>
      </c>
      <c r="F18" s="8" t="s">
        <v>2</v>
      </c>
      <c r="G18" s="9">
        <v>194.8</v>
      </c>
      <c r="H18" s="9">
        <f>I18*G18</f>
        <v>29220</v>
      </c>
      <c r="I18" s="8">
        <v>150</v>
      </c>
    </row>
    <row r="19" spans="1:9" x14ac:dyDescent="0.25">
      <c r="A19" s="10">
        <v>46153</v>
      </c>
      <c r="B19" s="10">
        <v>46171</v>
      </c>
      <c r="C19" s="8" t="s">
        <v>4</v>
      </c>
      <c r="D19" s="8" t="s">
        <v>4</v>
      </c>
      <c r="E19" s="8" t="s">
        <v>35</v>
      </c>
      <c r="F19" s="8" t="s">
        <v>2</v>
      </c>
      <c r="G19" s="9">
        <v>100</v>
      </c>
      <c r="H19" s="9">
        <f>I19*G19</f>
        <v>10000</v>
      </c>
      <c r="I19" s="8">
        <v>100</v>
      </c>
    </row>
    <row r="20" spans="1:9" x14ac:dyDescent="0.25">
      <c r="A20" s="10">
        <v>46153</v>
      </c>
      <c r="B20" s="10">
        <v>46171</v>
      </c>
      <c r="C20" s="8" t="s">
        <v>4</v>
      </c>
      <c r="D20" s="8" t="s">
        <v>4</v>
      </c>
      <c r="E20" s="8" t="s">
        <v>34</v>
      </c>
      <c r="F20" s="8" t="s">
        <v>2</v>
      </c>
      <c r="G20" s="9">
        <v>177.96</v>
      </c>
      <c r="H20" s="9">
        <f>I20*G20</f>
        <v>8898</v>
      </c>
      <c r="I20" s="8">
        <v>50</v>
      </c>
    </row>
    <row r="21" spans="1:9" x14ac:dyDescent="0.25">
      <c r="A21" s="10">
        <v>46153</v>
      </c>
      <c r="B21" s="10">
        <v>46171</v>
      </c>
      <c r="C21" s="8" t="s">
        <v>4</v>
      </c>
      <c r="D21" s="8" t="s">
        <v>4</v>
      </c>
      <c r="E21" s="8" t="s">
        <v>33</v>
      </c>
      <c r="F21" s="8" t="s">
        <v>2</v>
      </c>
      <c r="G21" s="9">
        <v>842</v>
      </c>
      <c r="H21" s="9">
        <f>I21*G21</f>
        <v>48836</v>
      </c>
      <c r="I21" s="8">
        <v>58</v>
      </c>
    </row>
    <row r="22" spans="1:9" x14ac:dyDescent="0.25">
      <c r="A22" s="10">
        <v>46153</v>
      </c>
      <c r="B22" s="10">
        <v>46171</v>
      </c>
      <c r="C22" s="8" t="s">
        <v>4</v>
      </c>
      <c r="D22" s="8" t="s">
        <v>4</v>
      </c>
      <c r="E22" s="8" t="s">
        <v>32</v>
      </c>
      <c r="F22" s="8" t="s">
        <v>2</v>
      </c>
      <c r="G22" s="9">
        <v>360</v>
      </c>
      <c r="H22" s="9">
        <f>I22*G22</f>
        <v>48960</v>
      </c>
      <c r="I22" s="8">
        <v>136</v>
      </c>
    </row>
    <row r="23" spans="1:9" x14ac:dyDescent="0.25">
      <c r="A23" s="10">
        <v>46153</v>
      </c>
      <c r="B23" s="10">
        <v>46171</v>
      </c>
      <c r="C23" s="8" t="s">
        <v>4</v>
      </c>
      <c r="D23" s="8" t="s">
        <v>4</v>
      </c>
      <c r="E23" s="8" t="s">
        <v>31</v>
      </c>
      <c r="F23" s="8" t="s">
        <v>2</v>
      </c>
      <c r="G23" s="9">
        <v>3500</v>
      </c>
      <c r="H23" s="9">
        <f>I23*G23</f>
        <v>56000</v>
      </c>
      <c r="I23" s="8">
        <v>16</v>
      </c>
    </row>
    <row r="24" spans="1:9" x14ac:dyDescent="0.25">
      <c r="A24" s="10">
        <v>46153</v>
      </c>
      <c r="B24" s="10">
        <v>46171</v>
      </c>
      <c r="C24" s="8" t="s">
        <v>4</v>
      </c>
      <c r="D24" s="8" t="s">
        <v>4</v>
      </c>
      <c r="E24" s="8" t="s">
        <v>30</v>
      </c>
      <c r="F24" s="8" t="s">
        <v>29</v>
      </c>
      <c r="G24" s="9">
        <v>1225</v>
      </c>
      <c r="H24" s="9">
        <f>I24*G24</f>
        <v>2450</v>
      </c>
      <c r="I24" s="8">
        <v>2</v>
      </c>
    </row>
    <row r="25" spans="1:9" x14ac:dyDescent="0.25">
      <c r="A25" s="10">
        <v>46153</v>
      </c>
      <c r="B25" s="10">
        <v>46171</v>
      </c>
      <c r="C25" s="8" t="s">
        <v>4</v>
      </c>
      <c r="D25" s="8" t="s">
        <v>4</v>
      </c>
      <c r="E25" s="8" t="s">
        <v>28</v>
      </c>
      <c r="F25" s="8" t="s">
        <v>2</v>
      </c>
      <c r="G25" s="9">
        <v>128.27000000000001</v>
      </c>
      <c r="H25" s="9">
        <f>I25*G25</f>
        <v>2565.4</v>
      </c>
      <c r="I25" s="8">
        <v>20</v>
      </c>
    </row>
    <row r="26" spans="1:9" x14ac:dyDescent="0.25">
      <c r="A26" s="10">
        <v>46153</v>
      </c>
      <c r="B26" s="10">
        <v>46171</v>
      </c>
      <c r="C26" s="8" t="s">
        <v>4</v>
      </c>
      <c r="D26" s="8" t="s">
        <v>4</v>
      </c>
      <c r="E26" s="8" t="s">
        <v>27</v>
      </c>
      <c r="F26" s="8" t="s">
        <v>20</v>
      </c>
      <c r="G26" s="9">
        <v>600</v>
      </c>
      <c r="H26" s="9">
        <f>I26*G26</f>
        <v>12000</v>
      </c>
      <c r="I26" s="8">
        <v>20</v>
      </c>
    </row>
    <row r="27" spans="1:9" x14ac:dyDescent="0.25">
      <c r="A27" s="10">
        <v>46153</v>
      </c>
      <c r="B27" s="10">
        <v>46171</v>
      </c>
      <c r="C27" s="8" t="s">
        <v>4</v>
      </c>
      <c r="D27" s="8" t="s">
        <v>4</v>
      </c>
      <c r="E27" s="8" t="s">
        <v>26</v>
      </c>
      <c r="F27" s="8" t="s">
        <v>20</v>
      </c>
      <c r="G27" s="9">
        <v>300</v>
      </c>
      <c r="H27" s="9">
        <f>I27*G27</f>
        <v>30000</v>
      </c>
      <c r="I27" s="8">
        <v>100</v>
      </c>
    </row>
    <row r="28" spans="1:9" x14ac:dyDescent="0.25">
      <c r="A28" s="10">
        <v>46153</v>
      </c>
      <c r="B28" s="10">
        <v>46171</v>
      </c>
      <c r="C28" s="8" t="s">
        <v>4</v>
      </c>
      <c r="D28" s="8" t="s">
        <v>4</v>
      </c>
      <c r="E28" s="8" t="s">
        <v>25</v>
      </c>
      <c r="F28" s="8" t="s">
        <v>2</v>
      </c>
      <c r="G28" s="9">
        <v>130</v>
      </c>
      <c r="H28" s="9">
        <f>I28*G28</f>
        <v>26000</v>
      </c>
      <c r="I28" s="8">
        <v>200</v>
      </c>
    </row>
    <row r="29" spans="1:9" x14ac:dyDescent="0.25">
      <c r="A29" s="10">
        <v>46153</v>
      </c>
      <c r="B29" s="10">
        <v>46171</v>
      </c>
      <c r="C29" s="8" t="s">
        <v>4</v>
      </c>
      <c r="D29" s="8" t="s">
        <v>4</v>
      </c>
      <c r="E29" s="8" t="s">
        <v>24</v>
      </c>
      <c r="F29" s="8" t="s">
        <v>2</v>
      </c>
      <c r="G29" s="9">
        <v>275</v>
      </c>
      <c r="H29" s="9">
        <f>I29*G29</f>
        <v>2200</v>
      </c>
      <c r="I29" s="8">
        <v>8</v>
      </c>
    </row>
    <row r="30" spans="1:9" x14ac:dyDescent="0.25">
      <c r="A30" s="10">
        <v>46153</v>
      </c>
      <c r="B30" s="10">
        <v>46171</v>
      </c>
      <c r="C30" s="8" t="s">
        <v>4</v>
      </c>
      <c r="D30" s="8" t="s">
        <v>4</v>
      </c>
      <c r="E30" s="8" t="s">
        <v>23</v>
      </c>
      <c r="F30" s="8" t="s">
        <v>20</v>
      </c>
      <c r="G30" s="9">
        <v>1600</v>
      </c>
      <c r="H30" s="9">
        <f>I30*G30</f>
        <v>128000</v>
      </c>
      <c r="I30" s="8">
        <v>80</v>
      </c>
    </row>
    <row r="31" spans="1:9" x14ac:dyDescent="0.25">
      <c r="A31" s="10">
        <v>46153</v>
      </c>
      <c r="B31" s="10">
        <v>46171</v>
      </c>
      <c r="C31" s="8" t="s">
        <v>4</v>
      </c>
      <c r="D31" s="8" t="s">
        <v>4</v>
      </c>
      <c r="E31" s="8" t="s">
        <v>22</v>
      </c>
      <c r="F31" s="8" t="s">
        <v>20</v>
      </c>
      <c r="G31" s="9">
        <v>325</v>
      </c>
      <c r="H31" s="9">
        <f>I31*G31</f>
        <v>39000</v>
      </c>
      <c r="I31" s="8">
        <v>120</v>
      </c>
    </row>
    <row r="32" spans="1:9" x14ac:dyDescent="0.25">
      <c r="A32" s="10">
        <v>46153</v>
      </c>
      <c r="B32" s="10">
        <v>46171</v>
      </c>
      <c r="C32" s="8" t="s">
        <v>4</v>
      </c>
      <c r="D32" s="8" t="s">
        <v>4</v>
      </c>
      <c r="E32" s="8" t="s">
        <v>21</v>
      </c>
      <c r="F32" s="8" t="s">
        <v>20</v>
      </c>
      <c r="G32" s="9">
        <v>325</v>
      </c>
      <c r="H32" s="9">
        <f>I32*G32</f>
        <v>39000</v>
      </c>
      <c r="I32" s="8">
        <v>120</v>
      </c>
    </row>
    <row r="33" spans="1:9" x14ac:dyDescent="0.25">
      <c r="A33" s="10">
        <v>46153</v>
      </c>
      <c r="B33" s="10">
        <v>46171</v>
      </c>
      <c r="C33" s="8" t="s">
        <v>4</v>
      </c>
      <c r="D33" s="8" t="s">
        <v>4</v>
      </c>
      <c r="E33" s="8" t="s">
        <v>19</v>
      </c>
      <c r="F33" s="8" t="s">
        <v>15</v>
      </c>
      <c r="G33" s="9">
        <v>350</v>
      </c>
      <c r="H33" s="9">
        <f>I33*G33</f>
        <v>70000</v>
      </c>
      <c r="I33" s="8">
        <v>200</v>
      </c>
    </row>
    <row r="34" spans="1:9" x14ac:dyDescent="0.25">
      <c r="A34" s="10">
        <v>46153</v>
      </c>
      <c r="B34" s="10">
        <v>46171</v>
      </c>
      <c r="C34" s="8" t="s">
        <v>4</v>
      </c>
      <c r="D34" s="8" t="s">
        <v>4</v>
      </c>
      <c r="E34" s="8" t="s">
        <v>18</v>
      </c>
      <c r="F34" s="8" t="s">
        <v>15</v>
      </c>
      <c r="G34" s="9">
        <v>11500</v>
      </c>
      <c r="H34" s="9">
        <f>I34*G34</f>
        <v>690000</v>
      </c>
      <c r="I34" s="8">
        <v>60</v>
      </c>
    </row>
    <row r="35" spans="1:9" x14ac:dyDescent="0.25">
      <c r="A35" s="10">
        <v>46153</v>
      </c>
      <c r="B35" s="10">
        <v>46171</v>
      </c>
      <c r="C35" s="8" t="s">
        <v>4</v>
      </c>
      <c r="D35" s="8" t="s">
        <v>4</v>
      </c>
      <c r="E35" s="8" t="s">
        <v>17</v>
      </c>
      <c r="F35" s="8" t="s">
        <v>15</v>
      </c>
      <c r="G35" s="9">
        <v>630</v>
      </c>
      <c r="H35" s="9">
        <f>I35*G35</f>
        <v>5670</v>
      </c>
      <c r="I35" s="8">
        <v>9</v>
      </c>
    </row>
    <row r="36" spans="1:9" x14ac:dyDescent="0.25">
      <c r="A36" s="10">
        <v>46153</v>
      </c>
      <c r="B36" s="10">
        <v>46171</v>
      </c>
      <c r="C36" s="8" t="s">
        <v>4</v>
      </c>
      <c r="D36" s="8" t="s">
        <v>4</v>
      </c>
      <c r="E36" s="8" t="s">
        <v>16</v>
      </c>
      <c r="F36" s="8" t="s">
        <v>15</v>
      </c>
      <c r="G36" s="9">
        <v>5800</v>
      </c>
      <c r="H36" s="9">
        <f>I36*G36</f>
        <v>174000</v>
      </c>
      <c r="I36" s="8">
        <v>30</v>
      </c>
    </row>
    <row r="37" spans="1:9" x14ac:dyDescent="0.25">
      <c r="A37" s="10">
        <v>46153</v>
      </c>
      <c r="B37" s="10">
        <v>46171</v>
      </c>
      <c r="C37" s="8" t="s">
        <v>4</v>
      </c>
      <c r="D37" s="8" t="s">
        <v>4</v>
      </c>
      <c r="E37" s="8" t="s">
        <v>14</v>
      </c>
      <c r="F37" s="8" t="s">
        <v>2</v>
      </c>
      <c r="G37" s="9">
        <v>9</v>
      </c>
      <c r="H37" s="9">
        <f>I37*G37</f>
        <v>1080</v>
      </c>
      <c r="I37" s="8">
        <v>120</v>
      </c>
    </row>
    <row r="38" spans="1:9" x14ac:dyDescent="0.25">
      <c r="A38" s="10">
        <v>46153</v>
      </c>
      <c r="B38" s="10">
        <v>46171</v>
      </c>
      <c r="C38" s="8" t="s">
        <v>4</v>
      </c>
      <c r="D38" s="8" t="s">
        <v>4</v>
      </c>
      <c r="E38" s="8" t="s">
        <v>13</v>
      </c>
      <c r="F38" s="8" t="s">
        <v>2</v>
      </c>
      <c r="G38" s="9">
        <v>6.2</v>
      </c>
      <c r="H38" s="9">
        <f>I38*G38</f>
        <v>372</v>
      </c>
      <c r="I38" s="8">
        <v>60</v>
      </c>
    </row>
    <row r="39" spans="1:9" x14ac:dyDescent="0.25">
      <c r="A39" s="10">
        <v>46153</v>
      </c>
      <c r="B39" s="10">
        <v>46171</v>
      </c>
      <c r="C39" s="8" t="s">
        <v>4</v>
      </c>
      <c r="D39" s="8" t="s">
        <v>4</v>
      </c>
      <c r="E39" s="8" t="s">
        <v>12</v>
      </c>
      <c r="F39" s="8" t="s">
        <v>2</v>
      </c>
      <c r="G39" s="9">
        <v>3.5</v>
      </c>
      <c r="H39" s="9">
        <f>I39*G39</f>
        <v>490</v>
      </c>
      <c r="I39" s="8">
        <v>140</v>
      </c>
    </row>
    <row r="40" spans="1:9" x14ac:dyDescent="0.25">
      <c r="A40" s="10">
        <v>46153</v>
      </c>
      <c r="B40" s="10">
        <v>46171</v>
      </c>
      <c r="C40" s="8" t="s">
        <v>4</v>
      </c>
      <c r="D40" s="8" t="s">
        <v>4</v>
      </c>
      <c r="E40" s="8" t="s">
        <v>11</v>
      </c>
      <c r="F40" s="8" t="s">
        <v>2</v>
      </c>
      <c r="G40" s="9">
        <v>1.99</v>
      </c>
      <c r="H40" s="9">
        <f>I40*G40</f>
        <v>258.7</v>
      </c>
      <c r="I40" s="8">
        <v>130</v>
      </c>
    </row>
    <row r="41" spans="1:9" x14ac:dyDescent="0.25">
      <c r="A41" s="10">
        <v>46153</v>
      </c>
      <c r="B41" s="10">
        <v>46171</v>
      </c>
      <c r="C41" s="8" t="s">
        <v>4</v>
      </c>
      <c r="D41" s="8" t="s">
        <v>4</v>
      </c>
      <c r="E41" s="8" t="s">
        <v>10</v>
      </c>
      <c r="F41" s="8" t="s">
        <v>2</v>
      </c>
      <c r="G41" s="9">
        <v>9</v>
      </c>
      <c r="H41" s="9">
        <f>I41*G41</f>
        <v>1080</v>
      </c>
      <c r="I41" s="8">
        <v>120</v>
      </c>
    </row>
    <row r="42" spans="1:9" x14ac:dyDescent="0.25">
      <c r="A42" s="10">
        <v>46153</v>
      </c>
      <c r="B42" s="10">
        <v>46171</v>
      </c>
      <c r="C42" s="8" t="s">
        <v>4</v>
      </c>
      <c r="D42" s="8" t="s">
        <v>4</v>
      </c>
      <c r="E42" s="8" t="s">
        <v>9</v>
      </c>
      <c r="F42" s="8" t="s">
        <v>2</v>
      </c>
      <c r="G42" s="9">
        <v>12.55</v>
      </c>
      <c r="H42" s="9">
        <f>I42*G42</f>
        <v>389.05</v>
      </c>
      <c r="I42" s="8">
        <v>31</v>
      </c>
    </row>
    <row r="43" spans="1:9" x14ac:dyDescent="0.25">
      <c r="A43" s="10">
        <v>46153</v>
      </c>
      <c r="B43" s="10">
        <v>46171</v>
      </c>
      <c r="C43" s="8" t="s">
        <v>4</v>
      </c>
      <c r="D43" s="8" t="s">
        <v>4</v>
      </c>
      <c r="E43" s="8" t="s">
        <v>8</v>
      </c>
      <c r="F43" s="8" t="s">
        <v>2</v>
      </c>
      <c r="G43" s="9">
        <v>145</v>
      </c>
      <c r="H43" s="9">
        <f>I43*G43</f>
        <v>1305</v>
      </c>
      <c r="I43" s="8">
        <v>9</v>
      </c>
    </row>
    <row r="44" spans="1:9" x14ac:dyDescent="0.25">
      <c r="A44" s="10">
        <v>46153</v>
      </c>
      <c r="B44" s="10">
        <v>46171</v>
      </c>
      <c r="C44" s="8" t="s">
        <v>4</v>
      </c>
      <c r="D44" s="8" t="s">
        <v>4</v>
      </c>
      <c r="E44" s="8" t="s">
        <v>7</v>
      </c>
      <c r="F44" s="8" t="s">
        <v>2</v>
      </c>
      <c r="G44" s="9">
        <v>135</v>
      </c>
      <c r="H44" s="9">
        <f>I44*G44</f>
        <v>10530</v>
      </c>
      <c r="I44" s="8">
        <v>78</v>
      </c>
    </row>
    <row r="45" spans="1:9" x14ac:dyDescent="0.25">
      <c r="A45" s="10">
        <v>46153</v>
      </c>
      <c r="B45" s="10">
        <v>46171</v>
      </c>
      <c r="C45" s="8" t="s">
        <v>4</v>
      </c>
      <c r="D45" s="8" t="s">
        <v>4</v>
      </c>
      <c r="E45" s="8" t="s">
        <v>6</v>
      </c>
      <c r="F45" s="8" t="s">
        <v>2</v>
      </c>
      <c r="G45" s="9">
        <v>800</v>
      </c>
      <c r="H45" s="9">
        <f>I45*G45</f>
        <v>32000</v>
      </c>
      <c r="I45" s="8">
        <v>40</v>
      </c>
    </row>
    <row r="46" spans="1:9" x14ac:dyDescent="0.25">
      <c r="A46" s="10">
        <v>46153</v>
      </c>
      <c r="B46" s="10">
        <v>46171</v>
      </c>
      <c r="C46" s="8" t="s">
        <v>4</v>
      </c>
      <c r="D46" s="8" t="s">
        <v>4</v>
      </c>
      <c r="E46" s="8" t="s">
        <v>5</v>
      </c>
      <c r="F46" s="8" t="s">
        <v>2</v>
      </c>
      <c r="G46" s="9">
        <v>270</v>
      </c>
      <c r="H46" s="9">
        <f>I46*G46</f>
        <v>12150</v>
      </c>
      <c r="I46" s="8">
        <v>45</v>
      </c>
    </row>
    <row r="47" spans="1:9" x14ac:dyDescent="0.25">
      <c r="A47" s="10">
        <v>46153</v>
      </c>
      <c r="B47" s="10">
        <v>46171</v>
      </c>
      <c r="C47" s="8" t="s">
        <v>4</v>
      </c>
      <c r="D47" s="8" t="s">
        <v>4</v>
      </c>
      <c r="E47" s="8" t="s">
        <v>3</v>
      </c>
      <c r="F47" s="8" t="s">
        <v>2</v>
      </c>
      <c r="G47" s="9">
        <v>445</v>
      </c>
      <c r="H47" s="9">
        <f>I47*G47</f>
        <v>8010</v>
      </c>
      <c r="I47" s="8">
        <v>18</v>
      </c>
    </row>
    <row r="48" spans="1:9" ht="15.75" x14ac:dyDescent="0.25">
      <c r="A48" s="7"/>
      <c r="B48" s="7"/>
      <c r="E48" s="6"/>
      <c r="G48" s="5"/>
      <c r="H48" s="5"/>
      <c r="I48" s="4"/>
    </row>
    <row r="49" spans="1:9" ht="15.75" x14ac:dyDescent="0.25">
      <c r="A49" s="7"/>
      <c r="B49" s="7"/>
      <c r="E49" s="6"/>
      <c r="G49" s="5"/>
      <c r="H49" s="5"/>
      <c r="I49" s="4"/>
    </row>
    <row r="51" spans="1:9" ht="30.6" customHeight="1" x14ac:dyDescent="0.35">
      <c r="E51" s="3" t="s">
        <v>1</v>
      </c>
    </row>
    <row r="52" spans="1:9" x14ac:dyDescent="0.25">
      <c r="A52" s="1"/>
      <c r="B52" s="1"/>
      <c r="C52" s="1"/>
      <c r="D52" s="1"/>
      <c r="E52" s="2" t="s">
        <v>0</v>
      </c>
    </row>
    <row r="53" spans="1:9" x14ac:dyDescent="0.25">
      <c r="A53" s="1"/>
      <c r="B53" s="1"/>
      <c r="C53" s="1"/>
      <c r="D53" s="1"/>
    </row>
  </sheetData>
  <mergeCells count="2">
    <mergeCell ref="A8:I8"/>
    <mergeCell ref="A9:I9"/>
  </mergeCells>
  <pageMargins left="0" right="0" top="0" bottom="0" header="0" footer="0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C214-0283-4D2E-93E1-E2ECCC10FDD5}">
  <dimension ref="A1:I53"/>
  <sheetViews>
    <sheetView topLeftCell="A22" workbookViewId="0">
      <selection activeCell="M11" sqref="M11"/>
    </sheetView>
  </sheetViews>
  <sheetFormatPr baseColWidth="10" defaultColWidth="9.140625" defaultRowHeight="15" x14ac:dyDescent="0.25"/>
  <cols>
    <col min="1" max="1" width="12.85546875" customWidth="1"/>
    <col min="2" max="2" width="9.7109375" bestFit="1" customWidth="1"/>
    <col min="5" max="5" width="49.85546875" bestFit="1" customWidth="1"/>
    <col min="6" max="6" width="9.85546875" customWidth="1"/>
    <col min="7" max="7" width="11" customWidth="1"/>
    <col min="8" max="8" width="11.85546875" customWidth="1"/>
    <col min="9" max="9" width="11.7109375" customWidth="1"/>
  </cols>
  <sheetData>
    <row r="1" spans="1:9" x14ac:dyDescent="0.25">
      <c r="A1" s="22"/>
      <c r="B1" s="22"/>
      <c r="C1" s="22"/>
      <c r="D1" s="21"/>
      <c r="E1" s="21"/>
      <c r="F1" s="20"/>
      <c r="G1" s="19"/>
      <c r="H1" s="18"/>
      <c r="I1" s="17"/>
    </row>
    <row r="2" spans="1:9" x14ac:dyDescent="0.25">
      <c r="A2" s="22"/>
      <c r="B2" s="22"/>
      <c r="C2" s="22"/>
      <c r="D2" s="30"/>
      <c r="E2" s="30"/>
      <c r="F2" s="33"/>
      <c r="G2" s="32"/>
      <c r="H2" s="31"/>
      <c r="I2" s="17"/>
    </row>
    <row r="3" spans="1:9" x14ac:dyDescent="0.25">
      <c r="A3" s="22"/>
      <c r="B3" s="22"/>
      <c r="C3" s="22"/>
      <c r="D3" s="30"/>
      <c r="E3" s="30"/>
      <c r="F3" s="33"/>
      <c r="G3" s="32"/>
      <c r="H3" s="31"/>
      <c r="I3" s="17"/>
    </row>
    <row r="4" spans="1:9" x14ac:dyDescent="0.25">
      <c r="A4" s="22"/>
      <c r="B4" s="22"/>
      <c r="C4" s="22"/>
      <c r="D4" s="30"/>
      <c r="E4" s="30"/>
      <c r="F4" s="33"/>
      <c r="G4" s="32"/>
      <c r="H4" s="31"/>
      <c r="I4" s="17"/>
    </row>
    <row r="5" spans="1:9" x14ac:dyDescent="0.25">
      <c r="A5" s="22"/>
      <c r="B5" s="22"/>
      <c r="C5" s="22"/>
      <c r="D5" s="30"/>
      <c r="E5" s="30"/>
      <c r="F5" s="33"/>
      <c r="G5" s="32"/>
      <c r="H5" s="31"/>
      <c r="I5" s="17"/>
    </row>
    <row r="6" spans="1:9" x14ac:dyDescent="0.25">
      <c r="A6" s="22"/>
      <c r="B6" s="22"/>
      <c r="C6" s="22"/>
      <c r="D6" s="30"/>
      <c r="E6" s="30"/>
      <c r="F6" s="30"/>
      <c r="G6" s="30"/>
      <c r="H6" s="30"/>
      <c r="I6" s="17"/>
    </row>
    <row r="7" spans="1:9" x14ac:dyDescent="0.25">
      <c r="A7" s="29"/>
      <c r="B7" s="29"/>
      <c r="C7" s="29"/>
      <c r="D7" s="28"/>
      <c r="E7" s="28"/>
      <c r="F7" s="28"/>
      <c r="G7" s="27"/>
      <c r="H7" s="26"/>
      <c r="I7" s="25"/>
    </row>
    <row r="8" spans="1:9" ht="18" x14ac:dyDescent="0.25">
      <c r="A8" s="24" t="s">
        <v>55</v>
      </c>
      <c r="B8" s="24"/>
      <c r="C8" s="24"/>
      <c r="D8" s="24"/>
      <c r="E8" s="24"/>
      <c r="F8" s="24"/>
      <c r="G8" s="24"/>
      <c r="H8" s="24"/>
      <c r="I8" s="24"/>
    </row>
    <row r="9" spans="1:9" ht="18" x14ac:dyDescent="0.25">
      <c r="A9" s="23" t="s">
        <v>54</v>
      </c>
      <c r="B9" s="23"/>
      <c r="C9" s="23"/>
      <c r="D9" s="23"/>
      <c r="E9" s="23"/>
      <c r="F9" s="23"/>
      <c r="G9" s="23"/>
      <c r="H9" s="23"/>
      <c r="I9" s="23"/>
    </row>
    <row r="10" spans="1:9" x14ac:dyDescent="0.25">
      <c r="A10" s="22"/>
      <c r="B10" s="22"/>
      <c r="C10" s="22"/>
      <c r="D10" s="21"/>
      <c r="E10" s="21"/>
      <c r="F10" s="20"/>
      <c r="G10" s="19"/>
      <c r="H10" s="18"/>
      <c r="I10" s="17"/>
    </row>
    <row r="11" spans="1:9" ht="75" x14ac:dyDescent="0.25">
      <c r="A11" s="16" t="s">
        <v>53</v>
      </c>
      <c r="B11" s="16" t="s">
        <v>52</v>
      </c>
      <c r="C11" s="16" t="s">
        <v>51</v>
      </c>
      <c r="D11" s="14" t="s">
        <v>50</v>
      </c>
      <c r="E11" s="15" t="s">
        <v>49</v>
      </c>
      <c r="F11" s="14" t="s">
        <v>48</v>
      </c>
      <c r="G11" s="13" t="s">
        <v>47</v>
      </c>
      <c r="H11" s="12" t="s">
        <v>46</v>
      </c>
      <c r="I11" s="11" t="s">
        <v>45</v>
      </c>
    </row>
    <row r="12" spans="1:9" x14ac:dyDescent="0.25">
      <c r="A12" s="10">
        <v>46175</v>
      </c>
      <c r="B12" s="10">
        <v>46203</v>
      </c>
      <c r="C12" s="8" t="s">
        <v>4</v>
      </c>
      <c r="D12" s="8" t="s">
        <v>4</v>
      </c>
      <c r="E12" s="8" t="s">
        <v>44</v>
      </c>
      <c r="F12" s="8" t="s">
        <v>41</v>
      </c>
      <c r="G12" s="9">
        <v>444.92</v>
      </c>
      <c r="H12" s="9">
        <f>I12*G12</f>
        <v>2669.52</v>
      </c>
      <c r="I12" s="8">
        <v>6</v>
      </c>
    </row>
    <row r="13" spans="1:9" x14ac:dyDescent="0.25">
      <c r="A13" s="10">
        <v>46175</v>
      </c>
      <c r="B13" s="10">
        <v>46203</v>
      </c>
      <c r="C13" s="8" t="s">
        <v>4</v>
      </c>
      <c r="D13" s="8" t="s">
        <v>4</v>
      </c>
      <c r="E13" s="8" t="s">
        <v>43</v>
      </c>
      <c r="F13" s="8" t="s">
        <v>41</v>
      </c>
      <c r="G13" s="9">
        <v>527.33000000000004</v>
      </c>
      <c r="H13" s="9">
        <f>I13*G13</f>
        <v>5273.3</v>
      </c>
      <c r="I13" s="8">
        <v>10</v>
      </c>
    </row>
    <row r="14" spans="1:9" x14ac:dyDescent="0.25">
      <c r="A14" s="10">
        <v>46175</v>
      </c>
      <c r="B14" s="10">
        <v>46203</v>
      </c>
      <c r="C14" s="8" t="s">
        <v>4</v>
      </c>
      <c r="D14" s="8" t="s">
        <v>4</v>
      </c>
      <c r="E14" s="8" t="s">
        <v>42</v>
      </c>
      <c r="F14" s="8" t="s">
        <v>41</v>
      </c>
      <c r="G14" s="9">
        <v>415.25</v>
      </c>
      <c r="H14" s="9">
        <f>I14*G14</f>
        <v>12457.5</v>
      </c>
      <c r="I14" s="8">
        <v>30</v>
      </c>
    </row>
    <row r="15" spans="1:9" x14ac:dyDescent="0.25">
      <c r="A15" s="10">
        <v>46175</v>
      </c>
      <c r="B15" s="10">
        <v>46203</v>
      </c>
      <c r="C15" s="8" t="s">
        <v>4</v>
      </c>
      <c r="D15" s="8" t="s">
        <v>4</v>
      </c>
      <c r="E15" s="8" t="s">
        <v>40</v>
      </c>
      <c r="F15" s="8" t="s">
        <v>37</v>
      </c>
      <c r="G15" s="9">
        <v>13.41</v>
      </c>
      <c r="H15" s="9">
        <f>I15*G15</f>
        <v>804.6</v>
      </c>
      <c r="I15" s="8">
        <v>60</v>
      </c>
    </row>
    <row r="16" spans="1:9" x14ac:dyDescent="0.25">
      <c r="A16" s="10">
        <v>46175</v>
      </c>
      <c r="B16" s="10">
        <v>46203</v>
      </c>
      <c r="C16" s="8" t="s">
        <v>4</v>
      </c>
      <c r="D16" s="8" t="s">
        <v>4</v>
      </c>
      <c r="E16" s="8" t="s">
        <v>39</v>
      </c>
      <c r="F16" s="8" t="s">
        <v>37</v>
      </c>
      <c r="G16" s="9">
        <v>13.41</v>
      </c>
      <c r="H16" s="9">
        <f>I16*G16</f>
        <v>670.5</v>
      </c>
      <c r="I16" s="8">
        <v>50</v>
      </c>
    </row>
    <row r="17" spans="1:9" x14ac:dyDescent="0.25">
      <c r="A17" s="10">
        <v>46175</v>
      </c>
      <c r="B17" s="10">
        <v>46203</v>
      </c>
      <c r="C17" s="8" t="s">
        <v>4</v>
      </c>
      <c r="D17" s="8" t="s">
        <v>4</v>
      </c>
      <c r="E17" s="8" t="s">
        <v>38</v>
      </c>
      <c r="F17" s="8" t="s">
        <v>37</v>
      </c>
      <c r="G17" s="9">
        <v>105</v>
      </c>
      <c r="H17" s="9">
        <f>I17*G17</f>
        <v>0</v>
      </c>
      <c r="I17" s="8">
        <v>0</v>
      </c>
    </row>
    <row r="18" spans="1:9" x14ac:dyDescent="0.25">
      <c r="A18" s="10">
        <v>46175</v>
      </c>
      <c r="B18" s="10">
        <v>46203</v>
      </c>
      <c r="C18" s="8" t="s">
        <v>4</v>
      </c>
      <c r="D18" s="8" t="s">
        <v>4</v>
      </c>
      <c r="E18" s="8" t="s">
        <v>36</v>
      </c>
      <c r="F18" s="8" t="s">
        <v>2</v>
      </c>
      <c r="G18" s="9">
        <v>194.8</v>
      </c>
      <c r="H18" s="9">
        <f>I18*G18</f>
        <v>4870</v>
      </c>
      <c r="I18" s="8">
        <v>25</v>
      </c>
    </row>
    <row r="19" spans="1:9" x14ac:dyDescent="0.25">
      <c r="A19" s="10">
        <v>46175</v>
      </c>
      <c r="B19" s="10">
        <v>46203</v>
      </c>
      <c r="C19" s="8" t="s">
        <v>4</v>
      </c>
      <c r="D19" s="8" t="s">
        <v>4</v>
      </c>
      <c r="E19" s="8" t="s">
        <v>35</v>
      </c>
      <c r="F19" s="8" t="s">
        <v>2</v>
      </c>
      <c r="G19" s="9">
        <v>100</v>
      </c>
      <c r="H19" s="9">
        <f>I19*G19</f>
        <v>10000</v>
      </c>
      <c r="I19" s="8">
        <v>100</v>
      </c>
    </row>
    <row r="20" spans="1:9" x14ac:dyDescent="0.25">
      <c r="A20" s="10">
        <v>46175</v>
      </c>
      <c r="B20" s="10">
        <v>46203</v>
      </c>
      <c r="C20" s="8" t="s">
        <v>4</v>
      </c>
      <c r="D20" s="8" t="s">
        <v>4</v>
      </c>
      <c r="E20" s="8" t="s">
        <v>34</v>
      </c>
      <c r="F20" s="8" t="s">
        <v>2</v>
      </c>
      <c r="G20" s="9">
        <v>177.96</v>
      </c>
      <c r="H20" s="9">
        <f>I20*G20</f>
        <v>1601.64</v>
      </c>
      <c r="I20" s="8">
        <v>9</v>
      </c>
    </row>
    <row r="21" spans="1:9" x14ac:dyDescent="0.25">
      <c r="A21" s="10">
        <v>46175</v>
      </c>
      <c r="B21" s="10">
        <v>46203</v>
      </c>
      <c r="C21" s="8" t="s">
        <v>4</v>
      </c>
      <c r="D21" s="8" t="s">
        <v>4</v>
      </c>
      <c r="E21" s="8" t="s">
        <v>33</v>
      </c>
      <c r="F21" s="8" t="s">
        <v>2</v>
      </c>
      <c r="G21" s="9">
        <v>842</v>
      </c>
      <c r="H21" s="9">
        <f>I21*G21</f>
        <v>42100</v>
      </c>
      <c r="I21" s="8">
        <v>50</v>
      </c>
    </row>
    <row r="22" spans="1:9" x14ac:dyDescent="0.25">
      <c r="A22" s="10">
        <v>46175</v>
      </c>
      <c r="B22" s="10">
        <v>46203</v>
      </c>
      <c r="C22" s="8" t="s">
        <v>4</v>
      </c>
      <c r="D22" s="8" t="s">
        <v>4</v>
      </c>
      <c r="E22" s="8" t="s">
        <v>32</v>
      </c>
      <c r="F22" s="8" t="s">
        <v>2</v>
      </c>
      <c r="G22" s="9">
        <v>360</v>
      </c>
      <c r="H22" s="9">
        <f>I22*G22</f>
        <v>1080</v>
      </c>
      <c r="I22" s="8">
        <v>3</v>
      </c>
    </row>
    <row r="23" spans="1:9" x14ac:dyDescent="0.25">
      <c r="A23" s="10">
        <v>46175</v>
      </c>
      <c r="B23" s="10">
        <v>46203</v>
      </c>
      <c r="C23" s="8" t="s">
        <v>4</v>
      </c>
      <c r="D23" s="8" t="s">
        <v>4</v>
      </c>
      <c r="E23" s="8" t="s">
        <v>31</v>
      </c>
      <c r="F23" s="8" t="s">
        <v>2</v>
      </c>
      <c r="G23" s="9">
        <v>3500</v>
      </c>
      <c r="H23" s="9">
        <f>I23*G23</f>
        <v>3500</v>
      </c>
      <c r="I23" s="8">
        <v>1</v>
      </c>
    </row>
    <row r="24" spans="1:9" x14ac:dyDescent="0.25">
      <c r="A24" s="10">
        <v>46175</v>
      </c>
      <c r="B24" s="10">
        <v>46203</v>
      </c>
      <c r="C24" s="8" t="s">
        <v>4</v>
      </c>
      <c r="D24" s="8" t="s">
        <v>4</v>
      </c>
      <c r="E24" s="8" t="s">
        <v>30</v>
      </c>
      <c r="F24" s="8" t="s">
        <v>29</v>
      </c>
      <c r="G24" s="9">
        <v>1225</v>
      </c>
      <c r="H24" s="9">
        <f>I24*G24</f>
        <v>61250</v>
      </c>
      <c r="I24" s="8">
        <v>50</v>
      </c>
    </row>
    <row r="25" spans="1:9" x14ac:dyDescent="0.25">
      <c r="A25" s="10">
        <v>46175</v>
      </c>
      <c r="B25" s="10">
        <v>46203</v>
      </c>
      <c r="C25" s="8" t="s">
        <v>4</v>
      </c>
      <c r="D25" s="8" t="s">
        <v>4</v>
      </c>
      <c r="E25" s="8" t="s">
        <v>28</v>
      </c>
      <c r="F25" s="8" t="s">
        <v>2</v>
      </c>
      <c r="G25" s="9">
        <v>128.27000000000001</v>
      </c>
      <c r="H25" s="9">
        <f>I25*G25</f>
        <v>6413.5000000000009</v>
      </c>
      <c r="I25" s="8">
        <v>50</v>
      </c>
    </row>
    <row r="26" spans="1:9" x14ac:dyDescent="0.25">
      <c r="A26" s="10">
        <v>46175</v>
      </c>
      <c r="B26" s="10">
        <v>46203</v>
      </c>
      <c r="C26" s="8" t="s">
        <v>4</v>
      </c>
      <c r="D26" s="8" t="s">
        <v>4</v>
      </c>
      <c r="E26" s="8" t="s">
        <v>27</v>
      </c>
      <c r="F26" s="8" t="s">
        <v>20</v>
      </c>
      <c r="G26" s="9">
        <v>600</v>
      </c>
      <c r="H26" s="9">
        <f>I26*G26</f>
        <v>28800</v>
      </c>
      <c r="I26" s="8">
        <v>48</v>
      </c>
    </row>
    <row r="27" spans="1:9" x14ac:dyDescent="0.25">
      <c r="A27" s="10">
        <v>46175</v>
      </c>
      <c r="B27" s="10">
        <v>46203</v>
      </c>
      <c r="C27" s="8" t="s">
        <v>4</v>
      </c>
      <c r="D27" s="8" t="s">
        <v>4</v>
      </c>
      <c r="E27" s="8" t="s">
        <v>26</v>
      </c>
      <c r="F27" s="8" t="s">
        <v>20</v>
      </c>
      <c r="G27" s="9">
        <v>300</v>
      </c>
      <c r="H27" s="9">
        <f>I27*G27</f>
        <v>0</v>
      </c>
      <c r="I27" s="8">
        <v>0</v>
      </c>
    </row>
    <row r="28" spans="1:9" x14ac:dyDescent="0.25">
      <c r="A28" s="10">
        <v>46175</v>
      </c>
      <c r="B28" s="10">
        <v>46203</v>
      </c>
      <c r="C28" s="8" t="s">
        <v>4</v>
      </c>
      <c r="D28" s="8" t="s">
        <v>4</v>
      </c>
      <c r="E28" s="8" t="s">
        <v>25</v>
      </c>
      <c r="F28" s="8" t="s">
        <v>2</v>
      </c>
      <c r="G28" s="9">
        <v>130</v>
      </c>
      <c r="H28" s="9">
        <f>I28*G28</f>
        <v>13000</v>
      </c>
      <c r="I28" s="8">
        <v>100</v>
      </c>
    </row>
    <row r="29" spans="1:9" x14ac:dyDescent="0.25">
      <c r="A29" s="10">
        <v>46175</v>
      </c>
      <c r="B29" s="10">
        <v>46203</v>
      </c>
      <c r="C29" s="8" t="s">
        <v>4</v>
      </c>
      <c r="D29" s="8" t="s">
        <v>4</v>
      </c>
      <c r="E29" s="8" t="s">
        <v>24</v>
      </c>
      <c r="F29" s="8" t="s">
        <v>2</v>
      </c>
      <c r="G29" s="9">
        <v>275</v>
      </c>
      <c r="H29" s="9">
        <f>I29*G29</f>
        <v>16500</v>
      </c>
      <c r="I29" s="8">
        <v>60</v>
      </c>
    </row>
    <row r="30" spans="1:9" x14ac:dyDescent="0.25">
      <c r="A30" s="10">
        <v>46175</v>
      </c>
      <c r="B30" s="10">
        <v>46203</v>
      </c>
      <c r="C30" s="8" t="s">
        <v>4</v>
      </c>
      <c r="D30" s="8" t="s">
        <v>4</v>
      </c>
      <c r="E30" s="8" t="s">
        <v>23</v>
      </c>
      <c r="F30" s="8" t="s">
        <v>20</v>
      </c>
      <c r="G30" s="9">
        <v>1600</v>
      </c>
      <c r="H30" s="9">
        <f>I30*G30</f>
        <v>96000</v>
      </c>
      <c r="I30" s="8">
        <v>60</v>
      </c>
    </row>
    <row r="31" spans="1:9" x14ac:dyDescent="0.25">
      <c r="A31" s="10">
        <v>46175</v>
      </c>
      <c r="B31" s="10">
        <v>46203</v>
      </c>
      <c r="C31" s="8" t="s">
        <v>4</v>
      </c>
      <c r="D31" s="8" t="s">
        <v>4</v>
      </c>
      <c r="E31" s="8" t="s">
        <v>22</v>
      </c>
      <c r="F31" s="8" t="s">
        <v>20</v>
      </c>
      <c r="G31" s="9">
        <v>325</v>
      </c>
      <c r="H31" s="9">
        <f>I31*G31</f>
        <v>19500</v>
      </c>
      <c r="I31" s="8">
        <v>60</v>
      </c>
    </row>
    <row r="32" spans="1:9" x14ac:dyDescent="0.25">
      <c r="A32" s="10">
        <v>46175</v>
      </c>
      <c r="B32" s="10">
        <v>46203</v>
      </c>
      <c r="C32" s="8" t="s">
        <v>4</v>
      </c>
      <c r="D32" s="8" t="s">
        <v>4</v>
      </c>
      <c r="E32" s="8" t="s">
        <v>21</v>
      </c>
      <c r="F32" s="8" t="s">
        <v>20</v>
      </c>
      <c r="G32" s="9">
        <v>325</v>
      </c>
      <c r="H32" s="9">
        <f>I32*G32</f>
        <v>16250</v>
      </c>
      <c r="I32" s="8">
        <v>50</v>
      </c>
    </row>
    <row r="33" spans="1:9" x14ac:dyDescent="0.25">
      <c r="A33" s="10">
        <v>46175</v>
      </c>
      <c r="B33" s="10">
        <v>46203</v>
      </c>
      <c r="C33" s="8" t="s">
        <v>4</v>
      </c>
      <c r="D33" s="8" t="s">
        <v>4</v>
      </c>
      <c r="E33" s="8" t="s">
        <v>19</v>
      </c>
      <c r="F33" s="8" t="s">
        <v>15</v>
      </c>
      <c r="G33" s="9">
        <v>350</v>
      </c>
      <c r="H33" s="9">
        <f>I33*G33</f>
        <v>14000</v>
      </c>
      <c r="I33" s="8">
        <v>40</v>
      </c>
    </row>
    <row r="34" spans="1:9" x14ac:dyDescent="0.25">
      <c r="A34" s="10">
        <v>46175</v>
      </c>
      <c r="B34" s="10">
        <v>46203</v>
      </c>
      <c r="C34" s="8" t="s">
        <v>4</v>
      </c>
      <c r="D34" s="8" t="s">
        <v>4</v>
      </c>
      <c r="E34" s="8" t="s">
        <v>18</v>
      </c>
      <c r="F34" s="8" t="s">
        <v>15</v>
      </c>
      <c r="G34" s="9">
        <v>11500</v>
      </c>
      <c r="H34" s="9">
        <f>I34*G34</f>
        <v>575000</v>
      </c>
      <c r="I34" s="8">
        <v>50</v>
      </c>
    </row>
    <row r="35" spans="1:9" x14ac:dyDescent="0.25">
      <c r="A35" s="10">
        <v>46175</v>
      </c>
      <c r="B35" s="10">
        <v>46203</v>
      </c>
      <c r="C35" s="8" t="s">
        <v>4</v>
      </c>
      <c r="D35" s="8" t="s">
        <v>4</v>
      </c>
      <c r="E35" s="8" t="s">
        <v>17</v>
      </c>
      <c r="F35" s="8" t="s">
        <v>15</v>
      </c>
      <c r="G35" s="9">
        <v>630</v>
      </c>
      <c r="H35" s="9">
        <f>I35*G35</f>
        <v>9450</v>
      </c>
      <c r="I35" s="8">
        <v>15</v>
      </c>
    </row>
    <row r="36" spans="1:9" x14ac:dyDescent="0.25">
      <c r="A36" s="10">
        <v>46175</v>
      </c>
      <c r="B36" s="10">
        <v>46203</v>
      </c>
      <c r="C36" s="8" t="s">
        <v>4</v>
      </c>
      <c r="D36" s="8" t="s">
        <v>4</v>
      </c>
      <c r="E36" s="8" t="s">
        <v>16</v>
      </c>
      <c r="F36" s="8" t="s">
        <v>15</v>
      </c>
      <c r="G36" s="9">
        <v>5800</v>
      </c>
      <c r="H36" s="9">
        <f>I36*G36</f>
        <v>87000</v>
      </c>
      <c r="I36" s="8">
        <v>15</v>
      </c>
    </row>
    <row r="37" spans="1:9" x14ac:dyDescent="0.25">
      <c r="A37" s="10">
        <v>46175</v>
      </c>
      <c r="B37" s="10">
        <v>46203</v>
      </c>
      <c r="C37" s="8" t="s">
        <v>4</v>
      </c>
      <c r="D37" s="8" t="s">
        <v>4</v>
      </c>
      <c r="E37" s="8" t="s">
        <v>14</v>
      </c>
      <c r="F37" s="8" t="s">
        <v>2</v>
      </c>
      <c r="G37" s="9">
        <v>9</v>
      </c>
      <c r="H37" s="9">
        <f>I37*G37</f>
        <v>360</v>
      </c>
      <c r="I37" s="8">
        <v>40</v>
      </c>
    </row>
    <row r="38" spans="1:9" x14ac:dyDescent="0.25">
      <c r="A38" s="10">
        <v>46175</v>
      </c>
      <c r="B38" s="10">
        <v>46203</v>
      </c>
      <c r="C38" s="8" t="s">
        <v>4</v>
      </c>
      <c r="D38" s="8" t="s">
        <v>4</v>
      </c>
      <c r="E38" s="8" t="s">
        <v>13</v>
      </c>
      <c r="F38" s="8" t="s">
        <v>2</v>
      </c>
      <c r="G38" s="9">
        <v>6.2</v>
      </c>
      <c r="H38" s="9">
        <f>I38*G38</f>
        <v>62</v>
      </c>
      <c r="I38" s="8">
        <v>10</v>
      </c>
    </row>
    <row r="39" spans="1:9" x14ac:dyDescent="0.25">
      <c r="A39" s="10">
        <v>46175</v>
      </c>
      <c r="B39" s="10">
        <v>46203</v>
      </c>
      <c r="C39" s="8" t="s">
        <v>4</v>
      </c>
      <c r="D39" s="8" t="s">
        <v>4</v>
      </c>
      <c r="E39" s="8" t="s">
        <v>12</v>
      </c>
      <c r="F39" s="8" t="s">
        <v>2</v>
      </c>
      <c r="G39" s="9">
        <v>3.5</v>
      </c>
      <c r="H39" s="9">
        <f>I39*G39</f>
        <v>175</v>
      </c>
      <c r="I39" s="8">
        <v>50</v>
      </c>
    </row>
    <row r="40" spans="1:9" x14ac:dyDescent="0.25">
      <c r="A40" s="10">
        <v>46175</v>
      </c>
      <c r="B40" s="10">
        <v>46203</v>
      </c>
      <c r="C40" s="8" t="s">
        <v>4</v>
      </c>
      <c r="D40" s="8" t="s">
        <v>4</v>
      </c>
      <c r="E40" s="8" t="s">
        <v>11</v>
      </c>
      <c r="F40" s="8" t="s">
        <v>2</v>
      </c>
      <c r="G40" s="9">
        <v>1.99</v>
      </c>
      <c r="H40" s="9">
        <f>I40*G40</f>
        <v>7.96</v>
      </c>
      <c r="I40" s="8">
        <v>4</v>
      </c>
    </row>
    <row r="41" spans="1:9" x14ac:dyDescent="0.25">
      <c r="A41" s="10">
        <v>46175</v>
      </c>
      <c r="B41" s="10">
        <v>46203</v>
      </c>
      <c r="C41" s="8" t="s">
        <v>4</v>
      </c>
      <c r="D41" s="8" t="s">
        <v>4</v>
      </c>
      <c r="E41" s="8" t="s">
        <v>10</v>
      </c>
      <c r="F41" s="8" t="s">
        <v>2</v>
      </c>
      <c r="G41" s="9">
        <v>9</v>
      </c>
      <c r="H41" s="9">
        <f>I41*G41</f>
        <v>180</v>
      </c>
      <c r="I41" s="8">
        <v>20</v>
      </c>
    </row>
    <row r="42" spans="1:9" x14ac:dyDescent="0.25">
      <c r="A42" s="10">
        <v>46175</v>
      </c>
      <c r="B42" s="10">
        <v>46203</v>
      </c>
      <c r="C42" s="8" t="s">
        <v>4</v>
      </c>
      <c r="D42" s="8" t="s">
        <v>4</v>
      </c>
      <c r="E42" s="8" t="s">
        <v>9</v>
      </c>
      <c r="F42" s="8" t="s">
        <v>2</v>
      </c>
      <c r="G42" s="9">
        <v>12.55</v>
      </c>
      <c r="H42" s="9">
        <f>I42*G42</f>
        <v>188.25</v>
      </c>
      <c r="I42" s="8">
        <v>15</v>
      </c>
    </row>
    <row r="43" spans="1:9" x14ac:dyDescent="0.25">
      <c r="A43" s="10">
        <v>46175</v>
      </c>
      <c r="B43" s="10">
        <v>46203</v>
      </c>
      <c r="C43" s="8" t="s">
        <v>4</v>
      </c>
      <c r="D43" s="8" t="s">
        <v>4</v>
      </c>
      <c r="E43" s="8" t="s">
        <v>8</v>
      </c>
      <c r="F43" s="8" t="s">
        <v>2</v>
      </c>
      <c r="G43" s="9">
        <v>145</v>
      </c>
      <c r="H43" s="9">
        <f>I43*G43</f>
        <v>1740</v>
      </c>
      <c r="I43" s="8">
        <v>12</v>
      </c>
    </row>
    <row r="44" spans="1:9" x14ac:dyDescent="0.25">
      <c r="A44" s="10">
        <v>46175</v>
      </c>
      <c r="B44" s="10">
        <v>46203</v>
      </c>
      <c r="C44" s="8" t="s">
        <v>4</v>
      </c>
      <c r="D44" s="8" t="s">
        <v>4</v>
      </c>
      <c r="E44" s="8" t="s">
        <v>7</v>
      </c>
      <c r="F44" s="8" t="s">
        <v>2</v>
      </c>
      <c r="G44" s="9">
        <v>135</v>
      </c>
      <c r="H44" s="9">
        <f>I44*G44</f>
        <v>6750</v>
      </c>
      <c r="I44" s="8">
        <v>50</v>
      </c>
    </row>
    <row r="45" spans="1:9" x14ac:dyDescent="0.25">
      <c r="A45" s="10">
        <v>46175</v>
      </c>
      <c r="B45" s="10">
        <v>46203</v>
      </c>
      <c r="C45" s="8" t="s">
        <v>4</v>
      </c>
      <c r="D45" s="8" t="s">
        <v>4</v>
      </c>
      <c r="E45" s="8" t="s">
        <v>6</v>
      </c>
      <c r="F45" s="8" t="s">
        <v>2</v>
      </c>
      <c r="G45" s="9">
        <v>800</v>
      </c>
      <c r="H45" s="9">
        <f>I45*G45</f>
        <v>8000</v>
      </c>
      <c r="I45" s="8">
        <v>10</v>
      </c>
    </row>
    <row r="46" spans="1:9" x14ac:dyDescent="0.25">
      <c r="A46" s="10">
        <v>46175</v>
      </c>
      <c r="B46" s="10">
        <v>46203</v>
      </c>
      <c r="C46" s="8" t="s">
        <v>4</v>
      </c>
      <c r="D46" s="8" t="s">
        <v>4</v>
      </c>
      <c r="E46" s="8" t="s">
        <v>5</v>
      </c>
      <c r="F46" s="8" t="s">
        <v>2</v>
      </c>
      <c r="G46" s="9">
        <v>270</v>
      </c>
      <c r="H46" s="9">
        <f>I46*G46</f>
        <v>2160</v>
      </c>
      <c r="I46" s="8">
        <v>8</v>
      </c>
    </row>
    <row r="47" spans="1:9" x14ac:dyDescent="0.25">
      <c r="A47" s="10">
        <v>46175</v>
      </c>
      <c r="B47" s="10">
        <v>46203</v>
      </c>
      <c r="C47" s="8" t="s">
        <v>4</v>
      </c>
      <c r="D47" s="8" t="s">
        <v>4</v>
      </c>
      <c r="E47" s="8" t="s">
        <v>3</v>
      </c>
      <c r="F47" s="8" t="s">
        <v>2</v>
      </c>
      <c r="G47" s="9">
        <v>445</v>
      </c>
      <c r="H47" s="9">
        <f>I47*G47</f>
        <v>5340</v>
      </c>
      <c r="I47" s="8">
        <v>12</v>
      </c>
    </row>
    <row r="48" spans="1:9" x14ac:dyDescent="0.25">
      <c r="A48" s="10">
        <v>46175</v>
      </c>
      <c r="B48" s="10">
        <v>46203</v>
      </c>
      <c r="C48" s="8" t="s">
        <v>4</v>
      </c>
      <c r="D48" s="8" t="s">
        <v>4</v>
      </c>
      <c r="E48" s="8" t="s">
        <v>57</v>
      </c>
      <c r="F48" s="8" t="s">
        <v>2</v>
      </c>
      <c r="G48" s="9">
        <v>15</v>
      </c>
      <c r="H48" s="9">
        <f>I48*G48</f>
        <v>750</v>
      </c>
      <c r="I48" s="34">
        <v>50</v>
      </c>
    </row>
    <row r="49" spans="1:9" x14ac:dyDescent="0.25">
      <c r="A49" s="10">
        <v>46175</v>
      </c>
      <c r="B49" s="10">
        <v>46203</v>
      </c>
      <c r="C49" s="8" t="s">
        <v>4</v>
      </c>
      <c r="D49" s="8" t="s">
        <v>4</v>
      </c>
      <c r="E49" s="8" t="s">
        <v>56</v>
      </c>
      <c r="F49" s="8" t="s">
        <v>2</v>
      </c>
      <c r="G49" s="9">
        <v>30</v>
      </c>
      <c r="H49" s="9">
        <f>I49*G49</f>
        <v>1800</v>
      </c>
      <c r="I49" s="34">
        <v>60</v>
      </c>
    </row>
    <row r="51" spans="1:9" ht="30.6" customHeight="1" x14ac:dyDescent="0.35">
      <c r="E51" s="3" t="s">
        <v>1</v>
      </c>
    </row>
    <row r="52" spans="1:9" x14ac:dyDescent="0.25">
      <c r="A52" s="1"/>
      <c r="B52" s="1"/>
      <c r="C52" s="1"/>
      <c r="D52" s="1"/>
      <c r="E52" s="2" t="s">
        <v>0</v>
      </c>
    </row>
    <row r="53" spans="1:9" x14ac:dyDescent="0.25">
      <c r="A53" s="1"/>
      <c r="B53" s="1"/>
      <c r="C53" s="1"/>
      <c r="D53" s="1"/>
    </row>
  </sheetData>
  <mergeCells count="2">
    <mergeCell ref="A8:I8"/>
    <mergeCell ref="A9:I9"/>
  </mergeCells>
  <pageMargins left="0" right="0" top="0" bottom="0" header="0" footer="0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ABRIL</vt:lpstr>
      <vt:lpstr>MAYO</vt:lpstr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2026-07-13T14:47:38Z</dcterms:created>
  <dcterms:modified xsi:type="dcterms:W3CDTF">2026-07-13T15:00:20Z</dcterms:modified>
</cp:coreProperties>
</file>